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28140" windowHeight="11775"/>
  </bookViews>
  <sheets>
    <sheet name="1 этап" sheetId="1" r:id="rId1"/>
    <sheet name="2 этап" sheetId="4" state="hidden" r:id="rId2"/>
    <sheet name="3 этап" sheetId="5" state="hidden" r:id="rId3"/>
  </sheets>
  <definedNames>
    <definedName name="_xlnm.Print_Area" localSheetId="1">'2 этап'!$A$1:$F$93</definedName>
  </definedNames>
  <calcPr calcId="145621"/>
</workbook>
</file>

<file path=xl/calcChain.xml><?xml version="1.0" encoding="utf-8"?>
<calcChain xmlns="http://schemas.openxmlformats.org/spreadsheetml/2006/main">
  <c r="E61" i="1" l="1"/>
  <c r="E43" i="1" l="1"/>
  <c r="E36" i="1"/>
  <c r="E89" i="1" l="1"/>
  <c r="E84" i="1"/>
  <c r="E83" i="1"/>
  <c r="E81" i="1"/>
  <c r="E77" i="1"/>
  <c r="E76" i="1"/>
  <c r="E75" i="1"/>
  <c r="E74" i="1"/>
  <c r="E73" i="1"/>
  <c r="E72" i="1"/>
  <c r="E71" i="1"/>
  <c r="E68" i="1"/>
  <c r="E67" i="1"/>
  <c r="E66" i="1"/>
  <c r="E64" i="1"/>
  <c r="E57" i="1"/>
  <c r="E51" i="1"/>
  <c r="E46" i="1"/>
  <c r="E45" i="1"/>
  <c r="E44" i="1"/>
  <c r="E40" i="1"/>
  <c r="E35" i="1"/>
  <c r="E31" i="1"/>
  <c r="E30" i="1"/>
  <c r="E28" i="1"/>
  <c r="E25" i="1"/>
  <c r="E23" i="1"/>
  <c r="E16" i="1"/>
  <c r="E11" i="1"/>
  <c r="E8" i="1"/>
  <c r="E7" i="1"/>
  <c r="E6" i="1"/>
</calcChain>
</file>

<file path=xl/sharedStrings.xml><?xml version="1.0" encoding="utf-8"?>
<sst xmlns="http://schemas.openxmlformats.org/spreadsheetml/2006/main" count="559" uniqueCount="201">
  <si>
    <t>Показатели реализации стратегии</t>
  </si>
  <si>
    <t>Значение показателя</t>
  </si>
  <si>
    <t>Комплексы мероприятий</t>
  </si>
  <si>
    <t>Перечень муниципальных программ</t>
  </si>
  <si>
    <t>Цель 1. Усиление экономического потенциала Томского района, основанного на инновационной и конкурентоспособной экономике</t>
  </si>
  <si>
    <r>
      <t>Задача</t>
    </r>
    <r>
      <rPr>
        <sz val="12"/>
        <color theme="1"/>
        <rFont val="Times New Roman"/>
        <family val="1"/>
        <charset val="204"/>
      </rPr>
      <t xml:space="preserve"> 1.1. Обеспечение развития высокотехнологичных производств во всех отраслях экономики района (сельскохозяйственные и промышленные предприятия)</t>
    </r>
  </si>
  <si>
    <t>Объем отгруженных товаров собственного производства, выполненных работ и услуг собственными силами по виду экономической деятельности "Обрабатывающие производства" по средним и крупным предприятиям, млн. рублей</t>
  </si>
  <si>
    <t>Объем продукции сельского хозяйства, млн. рублей</t>
  </si>
  <si>
    <t>МП «Развитие сельскохозяйственного производства Томского района на 2016-2020 годы»</t>
  </si>
  <si>
    <r>
      <t>Задача</t>
    </r>
    <r>
      <rPr>
        <sz val="12"/>
        <color theme="1"/>
        <rFont val="Times New Roman"/>
        <family val="1"/>
        <charset val="204"/>
      </rPr>
      <t xml:space="preserve"> 1.2. Обеспечение улучшения инвестиционного климата и повышение качества привлеченных инвестиционных ресурсов в Томский район</t>
    </r>
  </si>
  <si>
    <t>Объем инвестиций в основной капитал за счет всех источников финансирования, млн. рублей</t>
  </si>
  <si>
    <r>
      <t>Задача</t>
    </r>
    <r>
      <rPr>
        <sz val="12"/>
        <color theme="1"/>
        <rFont val="Times New Roman"/>
        <family val="1"/>
        <charset val="204"/>
      </rPr>
      <t xml:space="preserve"> 1.3. Содействие развитию малых форм хозяйствования в Томском районе</t>
    </r>
  </si>
  <si>
    <r>
      <t>Задача</t>
    </r>
    <r>
      <rPr>
        <sz val="12"/>
        <color theme="1"/>
        <rFont val="Times New Roman"/>
        <family val="1"/>
        <charset val="204"/>
      </rPr>
      <t xml:space="preserve"> 1.4. Обеспечение развития малого и среднего предпринимательства на территории Томского района</t>
    </r>
  </si>
  <si>
    <t>Число субъектов малого и среднего предпринимательства в расчете на 10000 человек населения, ед.</t>
  </si>
  <si>
    <t>МП «Развитие малого и среднего предпринимательства в Томском районе на 2016-2020 годы»</t>
  </si>
  <si>
    <r>
      <t xml:space="preserve">Задача </t>
    </r>
    <r>
      <rPr>
        <sz val="12"/>
        <color theme="1"/>
        <rFont val="Times New Roman"/>
        <family val="1"/>
        <charset val="204"/>
      </rPr>
      <t>1.5.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Улучшение условий и охраны труда в Томском районе</t>
    </r>
  </si>
  <si>
    <t>Численность пострадавших в результате несчастных случаев на производстве, на 1000 работников</t>
  </si>
  <si>
    <t>МП «Улучшение условий и охраны труда в Томском районе на 2016 - 2020 годы»</t>
  </si>
  <si>
    <t xml:space="preserve">Цель 2. Рациональное использование природного капитала Томского района </t>
  </si>
  <si>
    <r>
      <t>Задача</t>
    </r>
    <r>
      <rPr>
        <sz val="12"/>
        <color theme="1"/>
        <rFont val="Times New Roman"/>
        <family val="1"/>
        <charset val="204"/>
      </rPr>
      <t xml:space="preserve"> 2.1. Совершенствование системы природопользования на территории района</t>
    </r>
  </si>
  <si>
    <t>Добыча полезных ископаемых, млн. рублей</t>
  </si>
  <si>
    <t>Проекты государственно-муниципального частного партнерства</t>
  </si>
  <si>
    <r>
      <t>Задача</t>
    </r>
    <r>
      <rPr>
        <sz val="12"/>
        <color theme="1"/>
        <rFont val="Times New Roman"/>
        <family val="1"/>
        <charset val="204"/>
      </rPr>
      <t xml:space="preserve"> 2.2. Обеспечение снижения негативного воздействия на окружающую среду в Томском районе</t>
    </r>
  </si>
  <si>
    <t>Количество полигонов и пунктов накопления, сортировки и перегруза ТБО, ед.</t>
  </si>
  <si>
    <t>Территориальные резервы для развития, всего, тыс. кв.м.</t>
  </si>
  <si>
    <t>МП «Эффективное управление муниципальными ресурсами Томского района на 2016-2020 годы»</t>
  </si>
  <si>
    <t>Цель 3. Повышение уровня и качества жизни населения на всей территории Томского района</t>
  </si>
  <si>
    <r>
      <t>Задача</t>
    </r>
    <r>
      <rPr>
        <sz val="12"/>
        <color theme="1"/>
        <rFont val="Times New Roman"/>
        <family val="1"/>
        <charset val="204"/>
      </rPr>
      <t xml:space="preserve"> 3.1. Обеспечение доступности и качества образовательных услуг  населению Томского района</t>
    </r>
  </si>
  <si>
    <t>Доля образовательных организаций района, функционирующих в соответствии с действующим законодательством Российской Федерации в сфере образования, %</t>
  </si>
  <si>
    <t>МП «Развитие образования в Томском районе на 2016-2020 годы»</t>
  </si>
  <si>
    <r>
      <t>Задача</t>
    </r>
    <r>
      <rPr>
        <sz val="12"/>
        <color theme="1"/>
        <rFont val="Times New Roman"/>
        <family val="1"/>
        <charset val="204"/>
      </rPr>
      <t xml:space="preserve"> 3.2. Обеспечение физического и культурного развития населения Томского района</t>
    </r>
  </si>
  <si>
    <t>Удельный вес участвующих в культурной жизни Томского района в численности населения Томского района, %</t>
  </si>
  <si>
    <t>Удельный вес занимающихся физической культурой в численности населения Томского района, %</t>
  </si>
  <si>
    <r>
      <t>Задача</t>
    </r>
    <r>
      <rPr>
        <sz val="12"/>
        <color theme="1"/>
        <rFont val="Times New Roman"/>
        <family val="1"/>
        <charset val="204"/>
      </rPr>
      <t xml:space="preserve"> 3.3. Обеспечение доступности жилья и улучшения качества жилищных условий населения Томского района</t>
    </r>
  </si>
  <si>
    <t xml:space="preserve">Площадь аварийного жилищного фонда, кв. метров </t>
  </si>
  <si>
    <t>МП «Улучшение комфортности проживания на территории Томского района на 2016-2020 годы»</t>
  </si>
  <si>
    <t xml:space="preserve">Общая площадь жилых помещений, приходящаяся в среднем на одного жителя (на конец года), кв. метров </t>
  </si>
  <si>
    <r>
      <t>Задача</t>
    </r>
    <r>
      <rPr>
        <sz val="12"/>
        <color theme="1"/>
        <rFont val="Times New Roman"/>
        <family val="1"/>
        <charset val="204"/>
      </rPr>
      <t xml:space="preserve"> 3.4. Обеспечение безопасности населения Томского района</t>
    </r>
  </si>
  <si>
    <t>Количество зарегистрированных правонарушений, посягающих на общественный порядок и общественную безопасность, ед.</t>
  </si>
  <si>
    <t>Цель 4. Сбалансированное территориальное развитие Томского района.</t>
  </si>
  <si>
    <r>
      <t>Задача</t>
    </r>
    <r>
      <rPr>
        <sz val="12"/>
        <color theme="1"/>
        <rFont val="Times New Roman"/>
        <family val="1"/>
        <charset val="204"/>
      </rPr>
      <t xml:space="preserve"> 4.1.  Обеспечение качественной транспортной инфраструктурой населения Томского района</t>
    </r>
  </si>
  <si>
    <t>Протяженность автомобильных дорог общего пользования с твердым покрытием, км</t>
  </si>
  <si>
    <r>
      <t>Задача</t>
    </r>
    <r>
      <rPr>
        <sz val="12"/>
        <color theme="1"/>
        <rFont val="Times New Roman"/>
        <family val="1"/>
        <charset val="204"/>
      </rPr>
      <t xml:space="preserve"> 4.2. Развитие коммунальной и коммуникационной инфраструктуры в Томском районе</t>
    </r>
  </si>
  <si>
    <t xml:space="preserve">Уровень аварийных ситуаций в системах теплоснабжения, % </t>
  </si>
  <si>
    <t xml:space="preserve">Уровень аварийных ситуаций в системах водоснабжения, % </t>
  </si>
  <si>
    <r>
      <t>Задача</t>
    </r>
    <r>
      <rPr>
        <sz val="12"/>
        <color theme="1"/>
        <rFont val="Times New Roman"/>
        <family val="1"/>
        <charset val="204"/>
      </rPr>
      <t xml:space="preserve"> 4.3. Обеспечение развития энергетической инфраструктуры в Томском районе</t>
    </r>
  </si>
  <si>
    <t>Уровень газификации природным газом жилищного фонда Томского района, %</t>
  </si>
  <si>
    <r>
      <t>Задача</t>
    </r>
    <r>
      <rPr>
        <sz val="12"/>
        <color theme="1"/>
        <rFont val="Times New Roman"/>
        <family val="1"/>
        <charset val="204"/>
      </rPr>
      <t xml:space="preserve"> 4.4. Обеспечение комплексного территориального планирования и градостроительного проектирования Томского района</t>
    </r>
  </si>
  <si>
    <t>Площадь, предназначенная для строительства, всего, тыс. кв.м.</t>
  </si>
  <si>
    <t>Цель 5. Совершенствование системы муниципального  управления Томского района</t>
  </si>
  <si>
    <r>
      <t>Задача</t>
    </r>
    <r>
      <rPr>
        <sz val="12"/>
        <color theme="1"/>
        <rFont val="Times New Roman"/>
        <family val="1"/>
        <charset val="204"/>
      </rPr>
      <t xml:space="preserve"> 5.1. Обеспечение эффективного управления муниципальным имуществом, в том числе земельным фондом в Томской районе</t>
    </r>
  </si>
  <si>
    <t>Объем поступлений доходов от использования муниципального имущества и земельных участков, находящихся в собственности муниципального образования «Томский район» в бюджет Томского района, тыс. руб.</t>
  </si>
  <si>
    <r>
      <t>Задача</t>
    </r>
    <r>
      <rPr>
        <sz val="12"/>
        <color theme="1"/>
        <rFont val="Times New Roman"/>
        <family val="1"/>
        <charset val="204"/>
      </rPr>
      <t xml:space="preserve"> 5.2. Обеспечение эффективного управления муниципальными финансами, в том числе через систему муниципальных закупок</t>
    </r>
  </si>
  <si>
    <t>Рейтинг Томского района среди муниципального образования Томской области по качеству управления бюджетным процессом, степень качества</t>
  </si>
  <si>
    <t>II</t>
  </si>
  <si>
    <t>Доля расходов бюджета района, формируемых в рамках программ, в общем объеме расходов районного бюджета (без субвенций), %</t>
  </si>
  <si>
    <t>МП «Развитие информационного общества в Томском районе на 2016 - 2020 годы»</t>
  </si>
  <si>
    <r>
      <t>Задача</t>
    </r>
    <r>
      <rPr>
        <sz val="12"/>
        <color theme="1"/>
        <rFont val="Times New Roman"/>
        <family val="1"/>
        <charset val="204"/>
      </rPr>
      <t xml:space="preserve"> 5.3. Повышение качества и доступности муниципальных услуг населению Томского района</t>
    </r>
  </si>
  <si>
    <t>Степень удовлетворенности жителей Томского района качеством предоставления муниципальных услуг, % от числа опрошенных</t>
  </si>
  <si>
    <r>
      <t>Задача</t>
    </r>
    <r>
      <rPr>
        <sz val="12"/>
        <color theme="1"/>
        <rFont val="Times New Roman"/>
        <family val="1"/>
        <charset val="204"/>
      </rPr>
      <t xml:space="preserve"> 5.4. Развитие информационного общества в Томском районе</t>
    </r>
  </si>
  <si>
    <t>Доля жителей Томского района, использующих механизм получения муниципальных услуг в электронном виде, %</t>
  </si>
  <si>
    <t>МП «Эффективное управление муниципальными ресурсами Томского района на 2021-2025 годы»</t>
  </si>
  <si>
    <r>
      <t>Задача</t>
    </r>
    <r>
      <rPr>
        <sz val="12"/>
        <color theme="1"/>
        <rFont val="Times New Roman"/>
        <family val="1"/>
        <charset val="204"/>
      </rPr>
      <t xml:space="preserve"> 5.5. Развитие межсекторного, межмуниципального сотрудничества, муниципально-частного партнерства</t>
    </r>
  </si>
  <si>
    <t>Наличие межмуниципальных проектов (в форме соглашений), ед.</t>
  </si>
  <si>
    <t>не менее одного</t>
  </si>
  <si>
    <t>II этап: 2019 – 2021 «Ускоренный рост»</t>
  </si>
  <si>
    <t>МП «Развитие сельскохозяйственного производства Томского района на 2021-2025 годы»</t>
  </si>
  <si>
    <t>МП «Развитие малого и среднего предпринимательства в Томском районе на 2021-2025 годы»</t>
  </si>
  <si>
    <t>МП «Развитие образования в Томском районе на 2021-2025 годы»</t>
  </si>
  <si>
    <t>МП «Улучшение комфортности проживания на территории Томского района на 2021-2025 годы»</t>
  </si>
  <si>
    <t>III этап: 2022 – 2025 «Устойчивое социально-экономическое развитие»</t>
  </si>
  <si>
    <t>Прибыль прибыльных организаций, млн. руб.</t>
  </si>
  <si>
    <t>Объем поступлений налогов на совокупный доход в консолидированный бюджет Томской области с территории Томского района, млн. руб.</t>
  </si>
  <si>
    <t>Ответственный исполнитель</t>
  </si>
  <si>
    <t>Количество предприятий, имеющих выбросы загрязняющих веществ в атмосферу, ед.</t>
  </si>
  <si>
    <t>Выбросы загрязняющих веществ в атмосферный воздух, в расчете на одного жителя, тонн</t>
  </si>
  <si>
    <r>
      <t>Задача</t>
    </r>
    <r>
      <rPr>
        <sz val="12"/>
        <color theme="1"/>
        <rFont val="Times New Roman"/>
        <family val="1"/>
        <charset val="204"/>
      </rPr>
      <t xml:space="preserve"> 2.3. Повышение эффективности использования природных ресурсов</t>
    </r>
  </si>
  <si>
    <t>Среднемесячная начисленная заработная плата работников крупных и средних предприятий , руб.</t>
  </si>
  <si>
    <t>Ввод в эксплуатацию жилых домов за счет всех источников финансирования, тыс. кв. м.</t>
  </si>
  <si>
    <t>Норматив минимальной обеспеченности населения
площадью торговых объектов на территории Томского района, кв. м на 1000 чел.</t>
  </si>
  <si>
    <t>Доля ассигнований, выделяемых в виде дотаций, иных межбюджетных трансфертов бюджетам сельских поселений по утвержденным методикам, в общем объеме ассигнований, предоставляемых в этих формах, %</t>
  </si>
  <si>
    <t>Численность работников органов местного самоуправления, чел.</t>
  </si>
  <si>
    <t>Расходы бюджета на органы местного самоуправления, тыс. руб.</t>
  </si>
  <si>
    <t>Количество сельскохозяйственных животных в малых формах хозяйствования, усл. голов</t>
  </si>
  <si>
    <t>Реализация Плана мероприятий ("дорожной карты") по внедрению успешных практик на территории муниципального образования "Томский район", включенных в Атлас муниципальных практик</t>
  </si>
  <si>
    <t>Развитие перерабатывающей промышленности на территории Томского района</t>
  </si>
  <si>
    <t>Содействие в реализации проектов по товарному рыбоводству</t>
  </si>
  <si>
    <t>Техническое перевооружение сельскохозяйственных организаций</t>
  </si>
  <si>
    <t>Внедрение ресурсосберегающих технологий в растениеводстве и животноводстве</t>
  </si>
  <si>
    <t>Содействие в обновлении основных производственных фондов</t>
  </si>
  <si>
    <t>Создание производств по переработке мяса, производству мясных изделий</t>
  </si>
  <si>
    <t>Разработка и реализация комплекса мер по формированию положительного имиджа Томского района</t>
  </si>
  <si>
    <t>Создание системы мониторинга и вовлечения в  реализацию федеральных и региональных инвестиционных и инфраструктурных проектов</t>
  </si>
  <si>
    <t>Создание интернет-портала Томского района</t>
  </si>
  <si>
    <t>Реализация инвестиционных проектов бизнесом (приложение 4 к Стратегии)</t>
  </si>
  <si>
    <t>Разработка бренда Томского района и стратегии маркетингового продвижения района</t>
  </si>
  <si>
    <t xml:space="preserve">Реализация ежегодного Плана мероприятий по привлечению инвестиций и наращиванию налогового потенциала на территории Томского района </t>
  </si>
  <si>
    <t>Адресная поддержка населения в организации самозанятости</t>
  </si>
  <si>
    <t>Развитие инфраструктуры по поддержке малого и среднего предпринимательства в районе</t>
  </si>
  <si>
    <t>Развитие системы муниципальной поддержки малого и среднего бизнеса</t>
  </si>
  <si>
    <t>Увеличение количества рабочих мест соответствующих требованиям охраны труда на основе специальной оценки условий труда</t>
  </si>
  <si>
    <r>
      <t xml:space="preserve">Снижение производственного травматизма и профессиональной заболеваемости работников организаций на территории Томского района </t>
    </r>
    <r>
      <rPr>
        <strike/>
        <sz val="12"/>
        <color theme="1"/>
        <rFont val="Times New Roman"/>
        <family val="1"/>
        <charset val="204"/>
      </rPr>
      <t xml:space="preserve"> </t>
    </r>
  </si>
  <si>
    <t>Вовлечение субъектов малого и среднего предпринимательства Томского района в процесс использования объектов муниципальной собственности, участия в выполнении муниципального заказа</t>
  </si>
  <si>
    <t>Обеспечение сохранения и воспроизводства ресурсной базы района</t>
  </si>
  <si>
    <t>Обеспечение экологической безопасности</t>
  </si>
  <si>
    <t>Разработка проектно-сметной документации и строительство объектов размещения твердых бытовых отходов</t>
  </si>
  <si>
    <t xml:space="preserve">Организация мониторинга несанкционированных свалок мусора и ТБО, ликвидация объектов несанкционированного размещения отходов </t>
  </si>
  <si>
    <t>Вовлечение в хозяйственный оборот минерально-сырьевых, водных, земельных, древесных, биологических и рекреационных ресурсов в Томском районе</t>
  </si>
  <si>
    <t>Развитие промышленного использования возобновляемых природных ресурсов в Томском районе</t>
  </si>
  <si>
    <t>Материально-техническое оснащение учреждений системы образования, в том числе строительство общеобразовательных объектов</t>
  </si>
  <si>
    <t>Обеспечение муниципальным жильем молодых работников образования</t>
  </si>
  <si>
    <t>Развитие дистанционных форм образования</t>
  </si>
  <si>
    <t>Материально-техническое оснащение учреждений физической культуры и спорта</t>
  </si>
  <si>
    <t>Обеспечение работников физической культуры и спорта муниципальным жильем</t>
  </si>
  <si>
    <t>Материально-техническое оснащение учреждений культуры, искусства</t>
  </si>
  <si>
    <t>Обеспечение работников культуры и искусства муниципальным жильем</t>
  </si>
  <si>
    <t>Развитие дистанционных услуг в сфере культуры и искусства</t>
  </si>
  <si>
    <t>Развитие духовности, патриотизма и улучшения морально-психологического состояния населения района с участием некоммерческих организаций</t>
  </si>
  <si>
    <t>МП «Социальное развитие Томского района  на 2016-2020 годы»</t>
  </si>
  <si>
    <t>Обеспечение стабильного функционирования жилищно-коммунального хозяйства жилищных условий</t>
  </si>
  <si>
    <t>Развитие индивидуального жилищного строительства</t>
  </si>
  <si>
    <t>Содействие в юридическом оформлении построенного индивидуального жилья</t>
  </si>
  <si>
    <t>Обеспечение доступности жилья в Томском районе</t>
  </si>
  <si>
    <t>Создание логистических центров грузовых перевозок</t>
  </si>
  <si>
    <t>Инвентаризация муниципальных земель и оптимизация их использования</t>
  </si>
  <si>
    <t>Создание информационного пространства о возможном использовании земельных участков</t>
  </si>
  <si>
    <t xml:space="preserve">Оптимизация состава муниципального имущества </t>
  </si>
  <si>
    <t>Уточнение границ поселений, фиксация границ в схемах территориального планирования</t>
  </si>
  <si>
    <t>МП «Эффективное управление муниципальными финансами Томского района на 2016-2020 годы»</t>
  </si>
  <si>
    <t xml:space="preserve">Расширение применения муниципальных закупок </t>
  </si>
  <si>
    <t>Совершенствование структуры управления органов и структурных подразделений Администрации Томского района</t>
  </si>
  <si>
    <t>Совершенствование административных регламентов предоставления услуг</t>
  </si>
  <si>
    <t>Развитие служб «одного окна»</t>
  </si>
  <si>
    <t>Развитие аутсорсинга в оказании социальных услуг</t>
  </si>
  <si>
    <t>Развитие переговорных площадок для межсекторного, межмуниципального сотрудничества, муниципально-частного партнерства</t>
  </si>
  <si>
    <t>Создание системы муниципальной поддержки социальных инициатив</t>
  </si>
  <si>
    <t>Реализация межмуниципальных проектов</t>
  </si>
  <si>
    <t>МП «Улучшение условий и охраны труда в Томском районе на 2021-2025 годы»</t>
  </si>
  <si>
    <t>МП «Социальное развитие Томского района  на 2021-2025 годы»</t>
  </si>
  <si>
    <t>МП «Эффективное управление муниципальными финансами Томского района на 2021-2025 годы»</t>
  </si>
  <si>
    <t>МП «Развитие информационного общества в Томском районе на 2021-2025 годы»</t>
  </si>
  <si>
    <t>МП «Развитие сельскохозяйственного производства Томского района на 2016-2020 годы»
МП «Развитие сельскохозяйственного производства Томского района на 2021-2025 годы»</t>
  </si>
  <si>
    <t>МП «Развитие сельскохозяйственного производства Томского района на 2016-2020 годы»
МП «Развитие сельскохозяйственного производства Томского района на 2021-2025 годы»</t>
  </si>
  <si>
    <t>МП «Развитие малого и среднего предпринимательства в Томском районе на 2016-2020 годы»
МП «Развитие малого и среднего предпринимательства в Томском районе на 2021-2025 годы»</t>
  </si>
  <si>
    <t>МП «Улучшение условий и охраны труда в Томском районе на 2016 - 2020 годы»
МП «Улучшение условий и охраны труда в Томском районе на 2021-2025 годы»</t>
  </si>
  <si>
    <t>МП «Эффективное управление муниципальными ресурсами Томского района на 2016-2020 годы»
МП «Эффективное управление муниципальными ресурсами Томского района на 2021-2025 годы»</t>
  </si>
  <si>
    <t>МП «Развитие образования в Томском районе на 2016-2020 годы»
МП «Развитие образования в Томском районе на 2021-2025 годы»</t>
  </si>
  <si>
    <t>МП «Социальное развитие Томского района  на 2016-2020 годы»
МП «Социальное развитие Томского района  на 2021-2025 годы»</t>
  </si>
  <si>
    <t>МП «Улучшение комфортности проживания на территории Томского района на 2016-2020 годы»
МП «Улучшение комфортности проживания на территории Томского района на 2021-2025 годы»</t>
  </si>
  <si>
    <t>МП «Эффективное управление муниципальными финансами Томского района на 2016-2020 годы»
МП «Эффективное управление муниципальными финансами Томского района на 2021-2025 годы»</t>
  </si>
  <si>
    <t>МП «Развитие информационного общества в Томском районе на 2016 - 2020 годы»
МП «Развитие информационного общества в Томском районе на 2021-2025 годы»</t>
  </si>
  <si>
    <t>МП «Развитие информационного общества в Томском районе на 2016 - 2020 годы»
МП «Развитие информационного общества в Томском районе на 2021-2025 годы»</t>
  </si>
  <si>
    <t>Первый заместитель Главы Томского района — начальник Управления по социально-экономическому развитию села</t>
  </si>
  <si>
    <t>Заместитель Главы Томского района - начальник Управления по экономической политике и муниципальным ресурсам</t>
  </si>
  <si>
    <t>Реализация Плана мероприятий по увеличению налоговых и неналоговых доходов консолидированного бюджета Томского района и сокращению сектора ненаблюдаемой экономики</t>
  </si>
  <si>
    <t>Заместитель Главы Томского района — начальник Управления ЖКХ, строительства, транспорта и связи</t>
  </si>
  <si>
    <t>Заместитель Главы Томского района — начальник Управления ЖКХ, строительства, транспорта и связи; 
Заместитель Главы Томского района - начальник Управления по экономической политике и муниципальным ресурсам</t>
  </si>
  <si>
    <t>Совершенствование системы оплаты труда работникам образования</t>
  </si>
  <si>
    <t>Совершенствование системы оплаты труда работникам культуры и искусства</t>
  </si>
  <si>
    <t>Совершенствование системы оплаты  труда работникам физической культуры и спорта</t>
  </si>
  <si>
    <t>Заместитель Главы Томского района — начальник Управления по социальной политике</t>
  </si>
  <si>
    <t>Заместитель Главы Томского района — начальник Управления ЖКХ, строительства, транспорта и связи; 
Заместитель Главы Томского района — начальник Управления по социальной политике</t>
  </si>
  <si>
    <t>Развитие транспорта, в т.ч. сети автомобильных дорог</t>
  </si>
  <si>
    <t>Заместитель Главы Томского района - начальник Управления по экономической политике и муниципальным ресурсам; 
Главы сельских поселений (по согласованию)</t>
  </si>
  <si>
    <t>Заместитель Главы Томского района - начальник Управления финансов</t>
  </si>
  <si>
    <t xml:space="preserve">Перевод муниципальных услуг в электронный формат </t>
  </si>
  <si>
    <t>Заместитель Главы Томского района — начальник Управления делами</t>
  </si>
  <si>
    <t>Реализация ежегодного плана мероприятий по совершенствованию формирования бюджета Томского района</t>
  </si>
  <si>
    <t>Первый заместитель Главы Томского района — начальник Управления по социально-экономическому развитию села; 
Заместитель Главы Томского района - начальник Управления по экономической политике и муниципальным ресурсам</t>
  </si>
  <si>
    <t xml:space="preserve">МП «Улучшение комфортности проживания на территории Томского района на 2016-2020 годы»МП «Социальное развитие Томского района  на 2016-2020 годы»
МП «Улучшение комфортности проживания на территории Томского района на 2021-2025 годы»
МП «Социальное развитие Томского района  на 2021-2025 годы»
</t>
  </si>
  <si>
    <t>МП «Улучшение комфортности проживания на территории Томского района на 2021-2025 годы»
МП «Социальное развитие Томского района  на 2021-2025 годы»</t>
  </si>
  <si>
    <t>МП «Улучшение комфортности проживания на территории Томского района на 2016-2020 годы»;
МП «Социальное развитие Томского района  на 2016-2020 годы»</t>
  </si>
  <si>
    <t>Реализация инфраструктурных проектов (приложение 5 к Стратегии)</t>
  </si>
  <si>
    <t xml:space="preserve">План мероприятий по реализации Стратегии социально-экономического развития МО «Томский район» до 2025 года </t>
  </si>
  <si>
    <t>Организация пунктов рынков сбыта продукции малых форм хозяйствования</t>
  </si>
  <si>
    <t>Заместитель Главы Томского района - начальник Управления по экономической политике и муниципальным ресурсам; Первый заместитель Главы Томского района — начальник Управления по социально-экономическому развитию села; 
Заместитель Главы Томского района — начальник Управления делами</t>
  </si>
  <si>
    <t>Заместитель Главы Томского района - начальник Управления по экономической политике и муниципальным ресурсам;
Первый заместитель Главы Томского района — начальник Управления по социально-экономическому развитию села; 
Заместитель Главы Томского района — начальник Управления делами</t>
  </si>
  <si>
    <t>=</t>
  </si>
  <si>
    <t>Отклонение (план/факт), %</t>
  </si>
  <si>
    <t>II этап: 2019 – 2020 «Ускоренный рост»</t>
  </si>
  <si>
    <t>Оценка динамики показателя (положительная/отрицательная)</t>
  </si>
  <si>
    <t>Значение показателя 2020 год (план)</t>
  </si>
  <si>
    <t>Значение показателя 2020 год (факт)</t>
  </si>
  <si>
    <t>Заместитель Главы Томского района — начальник Управления по социально-экономическому развитию села; Заместитель Главы Томского района по экономической политике и муниципальным ресурсам</t>
  </si>
  <si>
    <t>Заместитель Главы Томского района — начальник Управления по социально-экономическому развитию села</t>
  </si>
  <si>
    <t>Заместитель Главы Томского района по экономической политике и муниципальным ресурсам</t>
  </si>
  <si>
    <t>Заместитель Главы Томского района по экономической политике и муниципальным ресурсам; 
Заместитель Главы Томского района — начальник Управления по социально-экономическому развитию села;                                               И.о. Заместителя Главы Томского района — начальник Управления делами</t>
  </si>
  <si>
    <t>Заместитель Главы Томского района по экономической политике и муниципальным ресурсам; 
Главы сельских поселений (по согласованию)</t>
  </si>
  <si>
    <t>И.о. Заместителя Главы Томского района — начальник Управления делами</t>
  </si>
  <si>
    <t xml:space="preserve">Заместитель Главы Томского района - начальник Управления территориального развития;
Заместитель Главы Томского района - начальник Управления ЖКХ, гражданской обороны и чрезвычайных ситуаций 
</t>
  </si>
  <si>
    <t xml:space="preserve">Заместитель Главы Томского района - начальник Управления территориального развития
</t>
  </si>
  <si>
    <t xml:space="preserve">Заместитель Главы Томского района - начальник Управления ЖКХ, гражданской обороны и чрезвычайных ситуаций </t>
  </si>
  <si>
    <t xml:space="preserve">
Заместитель Главы Томского района по экономической политике и муниципальным ресурсам</t>
  </si>
  <si>
    <t>Заместитель Главы Томского района - начальник Управления ЖКХ, гражданской обороны и чрезвычайных ситуаций; 
Заместитель Главы Томского района по экономической политике и муниципальным ресурсам</t>
  </si>
  <si>
    <t>Начальник Управления образования</t>
  </si>
  <si>
    <t>Главный специалист по вопросам профилактики правонарушений</t>
  </si>
  <si>
    <t xml:space="preserve">Начальник Управления по культуре, спорту, молодежной политике и туризму 
</t>
  </si>
  <si>
    <t>без изменений</t>
  </si>
  <si>
    <t>положительная</t>
  </si>
  <si>
    <t>отрицательная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</si>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</sst>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sz val="24"/>
      <color theme="3" tint="0.3999755851924192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50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0" fillId="2" borderId="1" xfId="0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/>
    <xf numFmtId="0" fontId="4" fillId="0" borderId="1" xfId="0" applyFont="1" applyBorder="1" applyAlignment="1">
      <alignment horizontal="center" vertical="center" wrapText="1"/>
    </xf>
    <xf numFmtId="164" fontId="12" fillId="2" borderId="13" xfId="1" quotePrefix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9" fillId="2" borderId="2" xfId="0" applyFont="1" applyFill="1" applyBorder="1" applyAlignment="1"/>
    <xf numFmtId="0" fontId="9" fillId="2" borderId="4" xfId="0" applyFont="1" applyFill="1" applyBorder="1" applyAlignment="1"/>
    <xf numFmtId="0" fontId="9" fillId="2" borderId="3" xfId="0" applyFont="1" applyFill="1" applyBorder="1" applyAlignment="1"/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296334</xdr:colOff>
      <xdr:row>42</xdr:row>
      <xdr:rowOff>148167</xdr:rowOff>
    </xdr:from>
    <xdr:to>
      <xdr:col>6</xdr:col>
      <xdr:colOff>296335</xdr:colOff>
      <xdr:row>42</xdr:row>
      <xdr:rowOff>391583</xdr:rowOff>
    </xdr:to>
    <xdr:cxnSp macro="">
      <xdr:nvCxnSpPr>
        <xdr:cNvPr id="9" name="Прямая со стрелкой 8"/>
        <xdr:cNvCxnSpPr/>
      </xdr:nvCxnSpPr>
      <xdr:spPr>
        <a:xfrm flipH="1">
          <a:off x="10974917" y="24944917"/>
          <a:ext cx="1" cy="2434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306917</xdr:colOff>
      <xdr:row>65</xdr:row>
      <xdr:rowOff>455083</xdr:rowOff>
    </xdr:from>
    <xdr:to>
      <xdr:col>6</xdr:col>
      <xdr:colOff>317504</xdr:colOff>
      <xdr:row>65</xdr:row>
      <xdr:rowOff>793751</xdr:rowOff>
    </xdr:to>
    <xdr:cxnSp macro="">
      <xdr:nvCxnSpPr>
        <xdr:cNvPr id="10" name="Прямая со стрелкой 9"/>
        <xdr:cNvCxnSpPr/>
      </xdr:nvCxnSpPr>
      <xdr:spPr>
        <a:xfrm flipH="1" flipV="1">
          <a:off x="10985500" y="36872333"/>
          <a:ext cx="10587" cy="33866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381001</xdr:colOff>
      <xdr:row>66</xdr:row>
      <xdr:rowOff>592667</xdr:rowOff>
    </xdr:from>
    <xdr:to>
      <xdr:col>6</xdr:col>
      <xdr:colOff>381002</xdr:colOff>
      <xdr:row>66</xdr:row>
      <xdr:rowOff>836083</xdr:rowOff>
    </xdr:to>
    <xdr:cxnSp macro="">
      <xdr:nvCxnSpPr>
        <xdr:cNvPr id="11" name="Прямая со стрелкой 10"/>
        <xdr:cNvCxnSpPr/>
      </xdr:nvCxnSpPr>
      <xdr:spPr>
        <a:xfrm flipH="1">
          <a:off x="11059584" y="38406917"/>
          <a:ext cx="1" cy="2434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285751</xdr:colOff>
      <xdr:row>75</xdr:row>
      <xdr:rowOff>21166</xdr:rowOff>
    </xdr:from>
    <xdr:to>
      <xdr:col>6</xdr:col>
      <xdr:colOff>285753</xdr:colOff>
      <xdr:row>75</xdr:row>
      <xdr:rowOff>306916</xdr:rowOff>
    </xdr:to>
    <xdr:cxnSp macro="">
      <xdr:nvCxnSpPr>
        <xdr:cNvPr id="13" name="Прямая со стрелкой 12"/>
        <xdr:cNvCxnSpPr/>
      </xdr:nvCxnSpPr>
      <xdr:spPr>
        <a:xfrm flipH="1" flipV="1">
          <a:off x="10964334" y="43254083"/>
          <a:ext cx="2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285751</xdr:colOff>
      <xdr:row>82</xdr:row>
      <xdr:rowOff>190500</xdr:rowOff>
    </xdr:from>
    <xdr:to>
      <xdr:col>6</xdr:col>
      <xdr:colOff>285752</xdr:colOff>
      <xdr:row>82</xdr:row>
      <xdr:rowOff>433916</xdr:rowOff>
    </xdr:to>
    <xdr:cxnSp macro="">
      <xdr:nvCxnSpPr>
        <xdr:cNvPr id="14" name="Прямая со стрелкой 13"/>
        <xdr:cNvCxnSpPr/>
      </xdr:nvCxnSpPr>
      <xdr:spPr>
        <a:xfrm flipH="1">
          <a:off x="10964334" y="46418500"/>
          <a:ext cx="1" cy="2434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254006</xdr:colOff>
      <xdr:row>5</xdr:row>
      <xdr:rowOff>11906</xdr:rowOff>
    </xdr:from>
    <xdr:to>
      <xdr:col>6</xdr:col>
      <xdr:colOff>264584</xdr:colOff>
      <xdr:row>5</xdr:row>
      <xdr:rowOff>350575</xdr:rowOff>
    </xdr:to>
    <xdr:cxnSp macro="">
      <xdr:nvCxnSpPr>
        <xdr:cNvPr id="15" name="Прямая со стрелкой 14"/>
        <xdr:cNvCxnSpPr/>
      </xdr:nvCxnSpPr>
      <xdr:spPr>
        <a:xfrm flipV="1">
          <a:off x="11207756" y="1595437"/>
          <a:ext cx="10578" cy="3386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275167</xdr:colOff>
      <xdr:row>17</xdr:row>
      <xdr:rowOff>423334</xdr:rowOff>
    </xdr:from>
    <xdr:to>
      <xdr:col>6</xdr:col>
      <xdr:colOff>275170</xdr:colOff>
      <xdr:row>17</xdr:row>
      <xdr:rowOff>719669</xdr:rowOff>
    </xdr:to>
    <xdr:cxnSp macro="">
      <xdr:nvCxnSpPr>
        <xdr:cNvPr id="18" name="Прямая со стрелкой 17"/>
        <xdr:cNvCxnSpPr/>
      </xdr:nvCxnSpPr>
      <xdr:spPr>
        <a:xfrm flipH="1" flipV="1">
          <a:off x="10953750" y="9154584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296334</xdr:colOff>
      <xdr:row>25</xdr:row>
      <xdr:rowOff>137584</xdr:rowOff>
    </xdr:from>
    <xdr:to>
      <xdr:col>6</xdr:col>
      <xdr:colOff>296335</xdr:colOff>
      <xdr:row>25</xdr:row>
      <xdr:rowOff>381000</xdr:rowOff>
    </xdr:to>
    <xdr:cxnSp macro="">
      <xdr:nvCxnSpPr>
        <xdr:cNvPr id="20" name="Прямая со стрелкой 19"/>
        <xdr:cNvCxnSpPr/>
      </xdr:nvCxnSpPr>
      <xdr:spPr>
        <a:xfrm flipH="1">
          <a:off x="10974917" y="13895917"/>
          <a:ext cx="1" cy="2434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306917</xdr:colOff>
      <xdr:row>29</xdr:row>
      <xdr:rowOff>190502</xdr:rowOff>
    </xdr:from>
    <xdr:to>
      <xdr:col>6</xdr:col>
      <xdr:colOff>306922</xdr:colOff>
      <xdr:row>29</xdr:row>
      <xdr:rowOff>476250</xdr:rowOff>
    </xdr:to>
    <xdr:cxnSp macro="">
      <xdr:nvCxnSpPr>
        <xdr:cNvPr id="21" name="Прямая со стрелкой 20"/>
        <xdr:cNvCxnSpPr/>
      </xdr:nvCxnSpPr>
      <xdr:spPr>
        <a:xfrm flipH="1">
          <a:off x="10985500" y="17557752"/>
          <a:ext cx="5" cy="2857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349250</xdr:colOff>
      <xdr:row>36</xdr:row>
      <xdr:rowOff>889000</xdr:rowOff>
    </xdr:from>
    <xdr:to>
      <xdr:col>6</xdr:col>
      <xdr:colOff>349253</xdr:colOff>
      <xdr:row>37</xdr:row>
      <xdr:rowOff>179918</xdr:rowOff>
    </xdr:to>
    <xdr:cxnSp macro="">
      <xdr:nvCxnSpPr>
        <xdr:cNvPr id="23" name="Прямая со стрелкой 22"/>
        <xdr:cNvCxnSpPr/>
      </xdr:nvCxnSpPr>
      <xdr:spPr>
        <a:xfrm flipH="1" flipV="1">
          <a:off x="11027833" y="21463000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296333</xdr:colOff>
      <xdr:row>43</xdr:row>
      <xdr:rowOff>105833</xdr:rowOff>
    </xdr:from>
    <xdr:to>
      <xdr:col>6</xdr:col>
      <xdr:colOff>296336</xdr:colOff>
      <xdr:row>43</xdr:row>
      <xdr:rowOff>402168</xdr:rowOff>
    </xdr:to>
    <xdr:cxnSp macro="">
      <xdr:nvCxnSpPr>
        <xdr:cNvPr id="24" name="Прямая со стрелкой 23"/>
        <xdr:cNvCxnSpPr/>
      </xdr:nvCxnSpPr>
      <xdr:spPr>
        <a:xfrm flipH="1" flipV="1">
          <a:off x="10974916" y="25706916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306917</xdr:colOff>
      <xdr:row>44</xdr:row>
      <xdr:rowOff>254000</xdr:rowOff>
    </xdr:from>
    <xdr:to>
      <xdr:col>6</xdr:col>
      <xdr:colOff>306920</xdr:colOff>
      <xdr:row>44</xdr:row>
      <xdr:rowOff>550335</xdr:rowOff>
    </xdr:to>
    <xdr:cxnSp macro="">
      <xdr:nvCxnSpPr>
        <xdr:cNvPr id="25" name="Прямая со стрелкой 24"/>
        <xdr:cNvCxnSpPr/>
      </xdr:nvCxnSpPr>
      <xdr:spPr>
        <a:xfrm flipH="1" flipV="1">
          <a:off x="10985500" y="26458333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243417</xdr:colOff>
      <xdr:row>46</xdr:row>
      <xdr:rowOff>486833</xdr:rowOff>
    </xdr:from>
    <xdr:to>
      <xdr:col>6</xdr:col>
      <xdr:colOff>243420</xdr:colOff>
      <xdr:row>46</xdr:row>
      <xdr:rowOff>783168</xdr:rowOff>
    </xdr:to>
    <xdr:cxnSp macro="">
      <xdr:nvCxnSpPr>
        <xdr:cNvPr id="26" name="Прямая со стрелкой 25"/>
        <xdr:cNvCxnSpPr/>
      </xdr:nvCxnSpPr>
      <xdr:spPr>
        <a:xfrm flipH="1" flipV="1">
          <a:off x="10922000" y="28098750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222250</xdr:colOff>
      <xdr:row>60</xdr:row>
      <xdr:rowOff>603250</xdr:rowOff>
    </xdr:from>
    <xdr:to>
      <xdr:col>6</xdr:col>
      <xdr:colOff>232834</xdr:colOff>
      <xdr:row>61</xdr:row>
      <xdr:rowOff>105834</xdr:rowOff>
    </xdr:to>
    <xdr:cxnSp macro="">
      <xdr:nvCxnSpPr>
        <xdr:cNvPr id="27" name="Прямая со стрелкой 26"/>
        <xdr:cNvCxnSpPr/>
      </xdr:nvCxnSpPr>
      <xdr:spPr>
        <a:xfrm flipV="1">
          <a:off x="10900833" y="34829750"/>
          <a:ext cx="10584" cy="3069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68</xdr:row>
      <xdr:rowOff>95250</xdr:rowOff>
    </xdr:from>
    <xdr:to>
      <xdr:col>6</xdr:col>
      <xdr:colOff>285753</xdr:colOff>
      <xdr:row>68</xdr:row>
      <xdr:rowOff>391585</xdr:rowOff>
    </xdr:to>
    <xdr:cxnSp macro="">
      <xdr:nvCxnSpPr>
        <xdr:cNvPr id="30" name="Прямая со стрелкой 29"/>
        <xdr:cNvCxnSpPr/>
      </xdr:nvCxnSpPr>
      <xdr:spPr>
        <a:xfrm flipH="1" flipV="1">
          <a:off x="10964333" y="39909750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243417</xdr:colOff>
      <xdr:row>77</xdr:row>
      <xdr:rowOff>201084</xdr:rowOff>
    </xdr:from>
    <xdr:to>
      <xdr:col>6</xdr:col>
      <xdr:colOff>243420</xdr:colOff>
      <xdr:row>77</xdr:row>
      <xdr:rowOff>497419</xdr:rowOff>
    </xdr:to>
    <xdr:cxnSp macro="">
      <xdr:nvCxnSpPr>
        <xdr:cNvPr id="32" name="Прямая со стрелкой 31"/>
        <xdr:cNvCxnSpPr/>
      </xdr:nvCxnSpPr>
      <xdr:spPr>
        <a:xfrm flipH="1" flipV="1">
          <a:off x="10922000" y="44439417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328084</xdr:colOff>
      <xdr:row>13</xdr:row>
      <xdr:rowOff>42334</xdr:rowOff>
    </xdr:from>
    <xdr:to>
      <xdr:col>6</xdr:col>
      <xdr:colOff>328087</xdr:colOff>
      <xdr:row>13</xdr:row>
      <xdr:rowOff>338669</xdr:rowOff>
    </xdr:to>
    <xdr:cxnSp macro="">
      <xdr:nvCxnSpPr>
        <xdr:cNvPr id="34" name="Прямая со стрелкой 33"/>
        <xdr:cNvCxnSpPr/>
      </xdr:nvCxnSpPr>
      <xdr:spPr>
        <a:xfrm flipH="1" flipV="1">
          <a:off x="11006667" y="5566834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289985</xdr:colOff>
      <xdr:row>6</xdr:row>
      <xdr:rowOff>275167</xdr:rowOff>
    </xdr:from>
    <xdr:to>
      <xdr:col>6</xdr:col>
      <xdr:colOff>296334</xdr:colOff>
      <xdr:row>6</xdr:row>
      <xdr:rowOff>560917</xdr:rowOff>
    </xdr:to>
    <xdr:cxnSp macro="">
      <xdr:nvCxnSpPr>
        <xdr:cNvPr id="28" name="Прямая со стрелкой 27"/>
        <xdr:cNvCxnSpPr/>
      </xdr:nvCxnSpPr>
      <xdr:spPr>
        <a:xfrm flipV="1">
          <a:off x="10968568" y="2000250"/>
          <a:ext cx="6349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243416</xdr:colOff>
      <xdr:row>7</xdr:row>
      <xdr:rowOff>95250</xdr:rowOff>
    </xdr:from>
    <xdr:to>
      <xdr:col>6</xdr:col>
      <xdr:colOff>243417</xdr:colOff>
      <xdr:row>7</xdr:row>
      <xdr:rowOff>338666</xdr:rowOff>
    </xdr:to>
    <xdr:cxnSp macro="">
      <xdr:nvCxnSpPr>
        <xdr:cNvPr id="29" name="Прямая со стрелкой 28"/>
        <xdr:cNvCxnSpPr/>
      </xdr:nvCxnSpPr>
      <xdr:spPr>
        <a:xfrm flipH="1">
          <a:off x="10921999" y="2825750"/>
          <a:ext cx="1" cy="2434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40</xdr:row>
      <xdr:rowOff>444501</xdr:rowOff>
    </xdr:from>
    <xdr:to>
      <xdr:col>6</xdr:col>
      <xdr:colOff>285751</xdr:colOff>
      <xdr:row>40</xdr:row>
      <xdr:rowOff>687917</xdr:rowOff>
    </xdr:to>
    <xdr:cxnSp macro="">
      <xdr:nvCxnSpPr>
        <xdr:cNvPr id="33" name="Прямая со стрелкой 32"/>
        <xdr:cNvCxnSpPr/>
      </xdr:nvCxnSpPr>
      <xdr:spPr>
        <a:xfrm flipH="1">
          <a:off x="10964333" y="23632584"/>
          <a:ext cx="1" cy="2434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261938</xdr:colOff>
      <xdr:row>22</xdr:row>
      <xdr:rowOff>369094</xdr:rowOff>
    </xdr:from>
    <xdr:to>
      <xdr:col>6</xdr:col>
      <xdr:colOff>261939</xdr:colOff>
      <xdr:row>23</xdr:row>
      <xdr:rowOff>207697</xdr:rowOff>
    </xdr:to>
    <xdr:cxnSp macro="">
      <xdr:nvCxnSpPr>
        <xdr:cNvPr id="36" name="Прямая со стрелкой 35"/>
        <xdr:cNvCxnSpPr/>
      </xdr:nvCxnSpPr>
      <xdr:spPr>
        <a:xfrm flipH="1">
          <a:off x="11215688" y="12430125"/>
          <a:ext cx="1" cy="2434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297659</xdr:colOff>
      <xdr:row>27</xdr:row>
      <xdr:rowOff>654844</xdr:rowOff>
    </xdr:from>
    <xdr:to>
      <xdr:col>6</xdr:col>
      <xdr:colOff>309563</xdr:colOff>
      <xdr:row>28</xdr:row>
      <xdr:rowOff>166688</xdr:rowOff>
    </xdr:to>
    <xdr:cxnSp macro="">
      <xdr:nvCxnSpPr>
        <xdr:cNvPr id="37" name="Прямая со стрелкой 36"/>
        <xdr:cNvCxnSpPr/>
      </xdr:nvCxnSpPr>
      <xdr:spPr>
        <a:xfrm flipV="1">
          <a:off x="11251409" y="15573375"/>
          <a:ext cx="11904" cy="3095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63</xdr:row>
      <xdr:rowOff>130969</xdr:rowOff>
    </xdr:from>
    <xdr:to>
      <xdr:col>6</xdr:col>
      <xdr:colOff>296334</xdr:colOff>
      <xdr:row>64</xdr:row>
      <xdr:rowOff>240772</xdr:rowOff>
    </xdr:to>
    <xdr:cxnSp macro="">
      <xdr:nvCxnSpPr>
        <xdr:cNvPr id="38" name="Прямая со стрелкой 37"/>
        <xdr:cNvCxnSpPr/>
      </xdr:nvCxnSpPr>
      <xdr:spPr>
        <a:xfrm flipV="1">
          <a:off x="11239500" y="34921032"/>
          <a:ext cx="10584" cy="30030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74</xdr:row>
      <xdr:rowOff>59532</xdr:rowOff>
    </xdr:from>
    <xdr:to>
      <xdr:col>6</xdr:col>
      <xdr:colOff>285752</xdr:colOff>
      <xdr:row>74</xdr:row>
      <xdr:rowOff>345282</xdr:rowOff>
    </xdr:to>
    <xdr:cxnSp macro="">
      <xdr:nvCxnSpPr>
        <xdr:cNvPr id="39" name="Прямая со стрелкой 38"/>
        <xdr:cNvCxnSpPr/>
      </xdr:nvCxnSpPr>
      <xdr:spPr>
        <a:xfrm flipH="1" flipV="1">
          <a:off x="11239500" y="41457563"/>
          <a:ext cx="2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273844</xdr:colOff>
      <xdr:row>91</xdr:row>
      <xdr:rowOff>666750</xdr:rowOff>
    </xdr:from>
    <xdr:to>
      <xdr:col>6</xdr:col>
      <xdr:colOff>273846</xdr:colOff>
      <xdr:row>92</xdr:row>
      <xdr:rowOff>154781</xdr:rowOff>
    </xdr:to>
    <xdr:cxnSp macro="">
      <xdr:nvCxnSpPr>
        <xdr:cNvPr id="40" name="Прямая со стрелкой 39"/>
        <xdr:cNvCxnSpPr/>
      </xdr:nvCxnSpPr>
      <xdr:spPr>
        <a:xfrm flipH="1" flipV="1">
          <a:off x="11227594" y="49827656"/>
          <a:ext cx="2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285751</xdr:colOff>
      <xdr:row>73</xdr:row>
      <xdr:rowOff>271198</xdr:rowOff>
    </xdr:from>
    <xdr:to>
      <xdr:col>6</xdr:col>
      <xdr:colOff>285752</xdr:colOff>
      <xdr:row>73</xdr:row>
      <xdr:rowOff>476514</xdr:rowOff>
    </xdr:to>
    <xdr:cxnSp macro="">
      <xdr:nvCxnSpPr>
        <xdr:cNvPr id="35" name="Прямая со стрелкой 34"/>
        <xdr:cNvCxnSpPr/>
      </xdr:nvCxnSpPr>
      <xdr:spPr>
        <a:xfrm flipH="1">
          <a:off x="11239501" y="40681011"/>
          <a:ext cx="1" cy="2053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52</xdr:row>
      <xdr:rowOff>228600</xdr:rowOff>
    </xdr:from>
    <xdr:to>
      <xdr:col>6</xdr:col>
      <xdr:colOff>304803</xdr:colOff>
      <xdr:row>53</xdr:row>
      <xdr:rowOff>124885</xdr:rowOff>
    </xdr:to>
    <xdr:cxnSp macro="">
      <xdr:nvCxnSpPr>
        <xdr:cNvPr id="31" name="Прямая со стрелкой 30"/>
        <xdr:cNvCxnSpPr/>
      </xdr:nvCxnSpPr>
      <xdr:spPr>
        <a:xfrm flipH="1" flipV="1">
          <a:off x="11239500" y="29622750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58</xdr:row>
      <xdr:rowOff>114300</xdr:rowOff>
    </xdr:from>
    <xdr:to>
      <xdr:col>6</xdr:col>
      <xdr:colOff>361953</xdr:colOff>
      <xdr:row>58</xdr:row>
      <xdr:rowOff>410635</xdr:rowOff>
    </xdr:to>
    <xdr:cxnSp macro="">
      <xdr:nvCxnSpPr>
        <xdr:cNvPr id="41" name="Прямая со стрелкой 40"/>
        <xdr:cNvCxnSpPr/>
      </xdr:nvCxnSpPr>
      <xdr:spPr>
        <a:xfrm flipH="1" flipV="1">
          <a:off x="11296650" y="32099250"/>
          <a:ext cx="3" cy="2963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abSelected="1" view="pageBreakPreview" zoomScale="80" zoomScaleNormal="70" zoomScaleSheetLayoutView="80" workbookViewId="0">
      <selection activeCell="H10" sqref="H10:H11"/>
    </sheetView>
  </sheetViews>
  <sheetFormatPr defaultColWidth="8.85546875" defaultRowHeight="15.75" x14ac:dyDescent="0.25"/>
  <cols>
    <col min="1" max="1" width="51.7109375" style="41" customWidth="1"/>
    <col min="2" max="2" width="39.42578125" style="41" customWidth="1"/>
    <col min="3" max="3" width="17.42578125" style="42" customWidth="1"/>
    <col min="4" max="4" width="17.140625" style="41" customWidth="1"/>
    <col min="5" max="5" width="18" style="42" customWidth="1"/>
    <col min="6" max="6" width="20.28515625" style="42" hidden="1" customWidth="1"/>
    <col min="7" max="7" width="9" style="42" hidden="1" customWidth="1"/>
    <col min="8" max="8" width="40.85546875" style="44" customWidth="1"/>
    <col min="9" max="9" width="42.140625" style="44" customWidth="1"/>
    <col min="10" max="10" width="34.85546875" style="15" customWidth="1"/>
    <col min="11" max="16384" width="8.85546875" style="37"/>
  </cols>
  <sheetData>
    <row r="1" spans="1:10" ht="18.75" x14ac:dyDescent="0.25">
      <c r="A1" s="126" t="s">
        <v>173</v>
      </c>
      <c r="B1" s="126"/>
      <c r="C1" s="126"/>
      <c r="D1" s="126"/>
      <c r="E1" s="126"/>
      <c r="F1" s="126"/>
      <c r="G1" s="126"/>
      <c r="H1" s="126"/>
      <c r="I1" s="126"/>
      <c r="J1" s="126"/>
    </row>
    <row r="3" spans="1:10" x14ac:dyDescent="0.25">
      <c r="A3" s="122" t="s">
        <v>179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5.75" customHeight="1" x14ac:dyDescent="0.25">
      <c r="A4" s="118"/>
      <c r="B4" s="122" t="s">
        <v>0</v>
      </c>
      <c r="C4" s="79" t="s">
        <v>181</v>
      </c>
      <c r="D4" s="79" t="s">
        <v>182</v>
      </c>
      <c r="E4" s="79" t="s">
        <v>178</v>
      </c>
      <c r="F4" s="67" t="s">
        <v>180</v>
      </c>
      <c r="G4" s="35"/>
      <c r="H4" s="122" t="s">
        <v>2</v>
      </c>
      <c r="I4" s="122" t="s">
        <v>3</v>
      </c>
      <c r="J4" s="122" t="s">
        <v>73</v>
      </c>
    </row>
    <row r="5" spans="1:10" ht="57.75" customHeight="1" x14ac:dyDescent="0.25">
      <c r="A5" s="118"/>
      <c r="B5" s="122"/>
      <c r="C5" s="63"/>
      <c r="D5" s="63"/>
      <c r="E5" s="68"/>
      <c r="F5" s="125"/>
      <c r="G5" s="38"/>
      <c r="H5" s="122"/>
      <c r="I5" s="122"/>
      <c r="J5" s="122"/>
    </row>
    <row r="6" spans="1:10" ht="31.5" x14ac:dyDescent="0.25">
      <c r="A6" s="115" t="s">
        <v>4</v>
      </c>
      <c r="B6" s="28" t="s">
        <v>71</v>
      </c>
      <c r="C6" s="30">
        <v>2924.62</v>
      </c>
      <c r="D6" s="30">
        <v>3058.5</v>
      </c>
      <c r="E6" s="21">
        <f>D6/C6*100</f>
        <v>104.57768872537288</v>
      </c>
      <c r="F6" s="21" t="s">
        <v>198</v>
      </c>
      <c r="G6" s="21"/>
      <c r="H6" s="123"/>
      <c r="I6" s="123"/>
      <c r="J6" s="124"/>
    </row>
    <row r="7" spans="1:10" ht="78.75" x14ac:dyDescent="0.25">
      <c r="A7" s="115"/>
      <c r="B7" s="49" t="s">
        <v>72</v>
      </c>
      <c r="C7" s="30">
        <v>86.4</v>
      </c>
      <c r="D7" s="55">
        <v>184.6</v>
      </c>
      <c r="E7" s="21">
        <f>D7/C7*100</f>
        <v>213.65740740740739</v>
      </c>
      <c r="F7" s="21" t="s">
        <v>198</v>
      </c>
      <c r="G7" s="21"/>
      <c r="H7" s="123"/>
      <c r="I7" s="123"/>
      <c r="J7" s="124"/>
    </row>
    <row r="8" spans="1:10" ht="31.5" x14ac:dyDescent="0.25">
      <c r="A8" s="79" t="s">
        <v>5</v>
      </c>
      <c r="B8" s="119" t="s">
        <v>6</v>
      </c>
      <c r="C8" s="78">
        <v>29297</v>
      </c>
      <c r="D8" s="75">
        <v>11500</v>
      </c>
      <c r="E8" s="110">
        <f>D8/C8*100</f>
        <v>39.253165853159025</v>
      </c>
      <c r="F8" s="61" t="s">
        <v>199</v>
      </c>
      <c r="G8" s="61"/>
      <c r="H8" s="47" t="s">
        <v>89</v>
      </c>
      <c r="I8" s="86" t="s">
        <v>8</v>
      </c>
      <c r="J8" s="104" t="s">
        <v>183</v>
      </c>
    </row>
    <row r="9" spans="1:10" ht="31.5" x14ac:dyDescent="0.25">
      <c r="A9" s="127"/>
      <c r="B9" s="120"/>
      <c r="C9" s="78"/>
      <c r="D9" s="62"/>
      <c r="E9" s="62"/>
      <c r="F9" s="62"/>
      <c r="G9" s="62"/>
      <c r="H9" s="47" t="s">
        <v>94</v>
      </c>
      <c r="I9" s="87"/>
      <c r="J9" s="105"/>
    </row>
    <row r="10" spans="1:10" ht="63" customHeight="1" x14ac:dyDescent="0.25">
      <c r="A10" s="127"/>
      <c r="B10" s="121"/>
      <c r="C10" s="78"/>
      <c r="D10" s="63"/>
      <c r="E10" s="63"/>
      <c r="F10" s="63"/>
      <c r="G10" s="63"/>
      <c r="H10" s="86" t="s">
        <v>87</v>
      </c>
      <c r="I10" s="87"/>
      <c r="J10" s="105"/>
    </row>
    <row r="11" spans="1:10" x14ac:dyDescent="0.25">
      <c r="A11" s="127"/>
      <c r="B11" s="104" t="s">
        <v>7</v>
      </c>
      <c r="C11" s="75">
        <v>18550</v>
      </c>
      <c r="D11" s="75">
        <v>19100</v>
      </c>
      <c r="E11" s="110">
        <f>D11/C11*100</f>
        <v>102.96495956873315</v>
      </c>
      <c r="F11" s="61" t="s">
        <v>198</v>
      </c>
      <c r="G11" s="22"/>
      <c r="H11" s="88"/>
      <c r="I11" s="87"/>
      <c r="J11" s="105"/>
    </row>
    <row r="12" spans="1:10" ht="31.5" x14ac:dyDescent="0.25">
      <c r="A12" s="127"/>
      <c r="B12" s="105"/>
      <c r="C12" s="98"/>
      <c r="D12" s="62"/>
      <c r="E12" s="62"/>
      <c r="F12" s="62"/>
      <c r="G12" s="62"/>
      <c r="H12" s="47" t="s">
        <v>90</v>
      </c>
      <c r="I12" s="87"/>
      <c r="J12" s="105"/>
    </row>
    <row r="13" spans="1:10" ht="47.25" x14ac:dyDescent="0.25">
      <c r="A13" s="127"/>
      <c r="B13" s="105"/>
      <c r="C13" s="98"/>
      <c r="D13" s="62"/>
      <c r="E13" s="62"/>
      <c r="F13" s="62"/>
      <c r="G13" s="62"/>
      <c r="H13" s="47" t="s">
        <v>88</v>
      </c>
      <c r="I13" s="87"/>
      <c r="J13" s="105"/>
    </row>
    <row r="14" spans="1:10" ht="78.75" x14ac:dyDescent="0.25">
      <c r="A14" s="127"/>
      <c r="B14" s="105"/>
      <c r="C14" s="98"/>
      <c r="D14" s="62"/>
      <c r="E14" s="62"/>
      <c r="F14" s="62"/>
      <c r="G14" s="62"/>
      <c r="H14" s="47" t="s">
        <v>154</v>
      </c>
      <c r="I14" s="87"/>
      <c r="J14" s="105"/>
    </row>
    <row r="15" spans="1:10" ht="31.5" x14ac:dyDescent="0.25">
      <c r="A15" s="128"/>
      <c r="B15" s="106"/>
      <c r="C15" s="99"/>
      <c r="D15" s="63"/>
      <c r="E15" s="63"/>
      <c r="F15" s="63"/>
      <c r="G15" s="63"/>
      <c r="H15" s="27" t="s">
        <v>86</v>
      </c>
      <c r="I15" s="88"/>
      <c r="J15" s="106"/>
    </row>
    <row r="16" spans="1:10" ht="31.5" x14ac:dyDescent="0.25">
      <c r="A16" s="115" t="s">
        <v>9</v>
      </c>
      <c r="B16" s="118" t="s">
        <v>10</v>
      </c>
      <c r="C16" s="78">
        <v>1814.6</v>
      </c>
      <c r="D16" s="75">
        <v>8242.9</v>
      </c>
      <c r="E16" s="110">
        <f>D16/C16*100</f>
        <v>454.25438113082777</v>
      </c>
      <c r="F16" s="61" t="s">
        <v>198</v>
      </c>
      <c r="G16" s="61"/>
      <c r="H16" s="50" t="s">
        <v>94</v>
      </c>
      <c r="I16" s="97"/>
      <c r="J16" s="104" t="s">
        <v>186</v>
      </c>
    </row>
    <row r="17" spans="1:10" ht="94.5" x14ac:dyDescent="0.25">
      <c r="A17" s="115"/>
      <c r="B17" s="118"/>
      <c r="C17" s="78"/>
      <c r="D17" s="62"/>
      <c r="E17" s="111"/>
      <c r="F17" s="62"/>
      <c r="G17" s="62"/>
      <c r="H17" s="51" t="s">
        <v>84</v>
      </c>
      <c r="I17" s="97"/>
      <c r="J17" s="105"/>
    </row>
    <row r="18" spans="1:10" ht="65.25" customHeight="1" x14ac:dyDescent="0.25">
      <c r="A18" s="115"/>
      <c r="B18" s="118"/>
      <c r="C18" s="78"/>
      <c r="D18" s="62"/>
      <c r="E18" s="111"/>
      <c r="F18" s="62"/>
      <c r="G18" s="62"/>
      <c r="H18" s="51" t="s">
        <v>96</v>
      </c>
      <c r="I18" s="97"/>
      <c r="J18" s="105"/>
    </row>
    <row r="19" spans="1:10" ht="64.5" customHeight="1" x14ac:dyDescent="0.25">
      <c r="A19" s="115"/>
      <c r="B19" s="118"/>
      <c r="C19" s="78"/>
      <c r="D19" s="62"/>
      <c r="E19" s="111"/>
      <c r="F19" s="62"/>
      <c r="G19" s="62"/>
      <c r="H19" s="50" t="s">
        <v>92</v>
      </c>
      <c r="I19" s="97"/>
      <c r="J19" s="105"/>
    </row>
    <row r="20" spans="1:10" ht="47.25" x14ac:dyDescent="0.25">
      <c r="A20" s="115"/>
      <c r="B20" s="118"/>
      <c r="C20" s="78"/>
      <c r="D20" s="62"/>
      <c r="E20" s="111"/>
      <c r="F20" s="62"/>
      <c r="G20" s="62"/>
      <c r="H20" s="50" t="s">
        <v>91</v>
      </c>
      <c r="I20" s="97"/>
      <c r="J20" s="105"/>
    </row>
    <row r="21" spans="1:10" ht="47.25" x14ac:dyDescent="0.25">
      <c r="A21" s="115"/>
      <c r="B21" s="118"/>
      <c r="C21" s="78"/>
      <c r="D21" s="62"/>
      <c r="E21" s="111"/>
      <c r="F21" s="62"/>
      <c r="G21" s="62"/>
      <c r="H21" s="50" t="s">
        <v>95</v>
      </c>
      <c r="I21" s="97"/>
      <c r="J21" s="105"/>
    </row>
    <row r="22" spans="1:10" ht="31.5" x14ac:dyDescent="0.25">
      <c r="A22" s="115"/>
      <c r="B22" s="118"/>
      <c r="C22" s="78"/>
      <c r="D22" s="63"/>
      <c r="E22" s="112"/>
      <c r="F22" s="63"/>
      <c r="G22" s="63"/>
      <c r="H22" s="50" t="s">
        <v>93</v>
      </c>
      <c r="I22" s="97"/>
      <c r="J22" s="106"/>
    </row>
    <row r="23" spans="1:10" ht="31.5" x14ac:dyDescent="0.25">
      <c r="A23" s="115" t="s">
        <v>11</v>
      </c>
      <c r="B23" s="118" t="s">
        <v>83</v>
      </c>
      <c r="C23" s="78">
        <v>6450</v>
      </c>
      <c r="D23" s="75">
        <v>6348</v>
      </c>
      <c r="E23" s="110">
        <f>D23/C23*100</f>
        <v>98.418604651162795</v>
      </c>
      <c r="F23" s="61" t="s">
        <v>199</v>
      </c>
      <c r="G23" s="61"/>
      <c r="H23" s="27" t="s">
        <v>97</v>
      </c>
      <c r="I23" s="97" t="s">
        <v>8</v>
      </c>
      <c r="J23" s="104" t="s">
        <v>184</v>
      </c>
    </row>
    <row r="24" spans="1:10" ht="31.5" x14ac:dyDescent="0.25">
      <c r="A24" s="115"/>
      <c r="B24" s="118"/>
      <c r="C24" s="78"/>
      <c r="D24" s="63"/>
      <c r="E24" s="63"/>
      <c r="F24" s="63"/>
      <c r="G24" s="63"/>
      <c r="H24" s="27" t="s">
        <v>174</v>
      </c>
      <c r="I24" s="97"/>
      <c r="J24" s="105"/>
    </row>
    <row r="25" spans="1:10" ht="47.25" x14ac:dyDescent="0.25">
      <c r="A25" s="115" t="s">
        <v>12</v>
      </c>
      <c r="B25" s="118" t="s">
        <v>13</v>
      </c>
      <c r="C25" s="78">
        <v>387</v>
      </c>
      <c r="D25" s="75">
        <v>336</v>
      </c>
      <c r="E25" s="129">
        <f>D25/C25*100</f>
        <v>86.821705426356587</v>
      </c>
      <c r="F25" s="61" t="s">
        <v>199</v>
      </c>
      <c r="G25" s="61"/>
      <c r="H25" s="27" t="s">
        <v>98</v>
      </c>
      <c r="I25" s="97" t="s">
        <v>14</v>
      </c>
      <c r="J25" s="104" t="s">
        <v>185</v>
      </c>
    </row>
    <row r="26" spans="1:10" ht="82.5" customHeight="1" x14ac:dyDescent="0.25">
      <c r="A26" s="115"/>
      <c r="B26" s="118"/>
      <c r="C26" s="78"/>
      <c r="D26" s="76"/>
      <c r="E26" s="129"/>
      <c r="F26" s="62"/>
      <c r="G26" s="62"/>
      <c r="H26" s="50" t="s">
        <v>102</v>
      </c>
      <c r="I26" s="97"/>
      <c r="J26" s="105"/>
    </row>
    <row r="27" spans="1:10" ht="31.5" x14ac:dyDescent="0.25">
      <c r="A27" s="115"/>
      <c r="B27" s="118"/>
      <c r="C27" s="78"/>
      <c r="D27" s="77"/>
      <c r="E27" s="129"/>
      <c r="F27" s="63"/>
      <c r="G27" s="63"/>
      <c r="H27" s="27" t="s">
        <v>99</v>
      </c>
      <c r="I27" s="97"/>
      <c r="J27" s="106"/>
    </row>
    <row r="28" spans="1:10" ht="63" x14ac:dyDescent="0.25">
      <c r="A28" s="115" t="s">
        <v>15</v>
      </c>
      <c r="B28" s="118" t="s">
        <v>16</v>
      </c>
      <c r="C28" s="78">
        <v>2.5</v>
      </c>
      <c r="D28" s="75">
        <v>1.9</v>
      </c>
      <c r="E28" s="78">
        <f>D28/C28*100</f>
        <v>76</v>
      </c>
      <c r="F28" s="61" t="s">
        <v>198</v>
      </c>
      <c r="G28" s="61"/>
      <c r="H28" s="27" t="s">
        <v>100</v>
      </c>
      <c r="I28" s="97" t="s">
        <v>17</v>
      </c>
      <c r="J28" s="104" t="s">
        <v>185</v>
      </c>
    </row>
    <row r="29" spans="1:10" ht="63" customHeight="1" x14ac:dyDescent="0.25">
      <c r="A29" s="115"/>
      <c r="B29" s="118"/>
      <c r="C29" s="78"/>
      <c r="D29" s="63"/>
      <c r="E29" s="78"/>
      <c r="F29" s="63"/>
      <c r="G29" s="63"/>
      <c r="H29" s="50" t="s">
        <v>101</v>
      </c>
      <c r="I29" s="97"/>
      <c r="J29" s="105"/>
    </row>
    <row r="30" spans="1:10" ht="47.25" x14ac:dyDescent="0.25">
      <c r="A30" s="28" t="s">
        <v>18</v>
      </c>
      <c r="B30" s="28" t="s">
        <v>74</v>
      </c>
      <c r="C30" s="30">
        <v>50</v>
      </c>
      <c r="D30" s="30">
        <v>58</v>
      </c>
      <c r="E30" s="21">
        <f>D30/C30*100</f>
        <v>115.99999999999999</v>
      </c>
      <c r="F30" s="21" t="s">
        <v>199</v>
      </c>
      <c r="G30" s="21"/>
      <c r="H30" s="31"/>
      <c r="I30" s="31"/>
      <c r="J30" s="6"/>
    </row>
    <row r="31" spans="1:10" ht="31.5" customHeight="1" x14ac:dyDescent="0.25">
      <c r="A31" s="100" t="s">
        <v>19</v>
      </c>
      <c r="B31" s="104" t="s">
        <v>20</v>
      </c>
      <c r="C31" s="89">
        <v>9.5</v>
      </c>
      <c r="D31" s="75">
        <v>9.5</v>
      </c>
      <c r="E31" s="107">
        <f>D31/C31*100</f>
        <v>100</v>
      </c>
      <c r="F31" s="61" t="s">
        <v>197</v>
      </c>
      <c r="G31" s="61" t="s">
        <v>177</v>
      </c>
      <c r="H31" s="27" t="s">
        <v>94</v>
      </c>
      <c r="I31" s="83"/>
      <c r="J31" s="104" t="s">
        <v>193</v>
      </c>
    </row>
    <row r="32" spans="1:10" ht="33.75" customHeight="1" x14ac:dyDescent="0.25">
      <c r="A32" s="101"/>
      <c r="B32" s="105"/>
      <c r="C32" s="90"/>
      <c r="D32" s="76"/>
      <c r="E32" s="108"/>
      <c r="F32" s="62"/>
      <c r="G32" s="62"/>
      <c r="H32" s="50" t="s">
        <v>103</v>
      </c>
      <c r="I32" s="84"/>
      <c r="J32" s="105"/>
    </row>
    <row r="33" spans="1:10" ht="69.75" customHeight="1" x14ac:dyDescent="0.25">
      <c r="A33" s="101"/>
      <c r="B33" s="105"/>
      <c r="C33" s="90"/>
      <c r="D33" s="76"/>
      <c r="E33" s="108"/>
      <c r="F33" s="62"/>
      <c r="G33" s="62"/>
      <c r="H33" s="50" t="s">
        <v>104</v>
      </c>
      <c r="I33" s="84"/>
      <c r="J33" s="105"/>
    </row>
    <row r="34" spans="1:10" ht="15.75" hidden="1" customHeight="1" x14ac:dyDescent="0.25">
      <c r="A34" s="102"/>
      <c r="B34" s="106"/>
      <c r="C34" s="91"/>
      <c r="D34" s="77"/>
      <c r="E34" s="109"/>
      <c r="F34" s="63"/>
      <c r="G34" s="63"/>
      <c r="H34" s="50"/>
      <c r="I34" s="85"/>
      <c r="J34" s="106"/>
    </row>
    <row r="35" spans="1:10" ht="47.25" x14ac:dyDescent="0.25">
      <c r="A35" s="100" t="s">
        <v>22</v>
      </c>
      <c r="B35" s="29" t="s">
        <v>75</v>
      </c>
      <c r="C35" s="8">
        <v>0.06</v>
      </c>
      <c r="D35" s="8">
        <v>0.06</v>
      </c>
      <c r="E35" s="8">
        <f>D35/C35*100</f>
        <v>100</v>
      </c>
      <c r="F35" s="21" t="s">
        <v>197</v>
      </c>
      <c r="G35" s="21" t="s">
        <v>177</v>
      </c>
      <c r="H35" s="113" t="s">
        <v>21</v>
      </c>
      <c r="I35" s="86"/>
      <c r="J35" s="104" t="s">
        <v>191</v>
      </c>
    </row>
    <row r="36" spans="1:10" ht="1.5" hidden="1" customHeight="1" x14ac:dyDescent="0.25">
      <c r="A36" s="101"/>
      <c r="B36" s="104" t="s">
        <v>23</v>
      </c>
      <c r="C36" s="89">
        <v>1</v>
      </c>
      <c r="D36" s="75">
        <v>2</v>
      </c>
      <c r="E36" s="89">
        <f>D36/C36*100</f>
        <v>200</v>
      </c>
      <c r="F36" s="73" t="s">
        <v>198</v>
      </c>
      <c r="G36" s="61"/>
      <c r="H36" s="114"/>
      <c r="I36" s="87"/>
      <c r="J36" s="105"/>
    </row>
    <row r="37" spans="1:10" ht="78.75" x14ac:dyDescent="0.25">
      <c r="A37" s="101"/>
      <c r="B37" s="105"/>
      <c r="C37" s="90"/>
      <c r="D37" s="62"/>
      <c r="E37" s="90"/>
      <c r="F37" s="74"/>
      <c r="G37" s="62"/>
      <c r="H37" s="27" t="s">
        <v>106</v>
      </c>
      <c r="I37" s="87"/>
      <c r="J37" s="105"/>
    </row>
    <row r="38" spans="1:10" ht="63" x14ac:dyDescent="0.25">
      <c r="A38" s="101"/>
      <c r="B38" s="105"/>
      <c r="C38" s="90"/>
      <c r="D38" s="62"/>
      <c r="E38" s="90"/>
      <c r="F38" s="74"/>
      <c r="G38" s="62"/>
      <c r="H38" s="27" t="s">
        <v>105</v>
      </c>
      <c r="I38" s="87"/>
      <c r="J38" s="105"/>
    </row>
    <row r="39" spans="1:10" ht="31.5" x14ac:dyDescent="0.25">
      <c r="A39" s="102"/>
      <c r="B39" s="106"/>
      <c r="C39" s="91"/>
      <c r="D39" s="63"/>
      <c r="E39" s="91"/>
      <c r="F39" s="74"/>
      <c r="G39" s="63"/>
      <c r="H39" s="27" t="s">
        <v>94</v>
      </c>
      <c r="I39" s="88"/>
      <c r="J39" s="106"/>
    </row>
    <row r="40" spans="1:10" ht="31.5" x14ac:dyDescent="0.25">
      <c r="A40" s="100" t="s">
        <v>76</v>
      </c>
      <c r="B40" s="104" t="s">
        <v>24</v>
      </c>
      <c r="C40" s="89">
        <v>4039742</v>
      </c>
      <c r="D40" s="75">
        <v>1846610</v>
      </c>
      <c r="E40" s="107">
        <f>D40/C40*100</f>
        <v>45.711087490240715</v>
      </c>
      <c r="F40" s="61" t="s">
        <v>199</v>
      </c>
      <c r="G40" s="61"/>
      <c r="H40" s="27" t="s">
        <v>94</v>
      </c>
      <c r="I40" s="86" t="s">
        <v>25</v>
      </c>
      <c r="J40" s="104" t="s">
        <v>192</v>
      </c>
    </row>
    <row r="41" spans="1:10" ht="78.75" x14ac:dyDescent="0.25">
      <c r="A41" s="101"/>
      <c r="B41" s="105"/>
      <c r="C41" s="90"/>
      <c r="D41" s="62"/>
      <c r="E41" s="108"/>
      <c r="F41" s="62"/>
      <c r="G41" s="62"/>
      <c r="H41" s="27" t="s">
        <v>107</v>
      </c>
      <c r="I41" s="87"/>
      <c r="J41" s="105"/>
    </row>
    <row r="42" spans="1:10" ht="47.25" x14ac:dyDescent="0.25">
      <c r="A42" s="102"/>
      <c r="B42" s="106"/>
      <c r="C42" s="91"/>
      <c r="D42" s="63"/>
      <c r="E42" s="109"/>
      <c r="F42" s="63"/>
      <c r="G42" s="63"/>
      <c r="H42" s="27" t="s">
        <v>108</v>
      </c>
      <c r="I42" s="88"/>
      <c r="J42" s="105"/>
    </row>
    <row r="43" spans="1:10" ht="63" x14ac:dyDescent="0.25">
      <c r="A43" s="100" t="s">
        <v>26</v>
      </c>
      <c r="B43" s="28" t="s">
        <v>77</v>
      </c>
      <c r="C43" s="30">
        <v>45434</v>
      </c>
      <c r="D43" s="46">
        <v>39749.9</v>
      </c>
      <c r="E43" s="23">
        <f>D43/C43*100</f>
        <v>87.489325174979086</v>
      </c>
      <c r="F43" s="21" t="s">
        <v>199</v>
      </c>
      <c r="G43" s="21"/>
      <c r="H43" s="92"/>
      <c r="I43" s="92"/>
      <c r="J43" s="130"/>
    </row>
    <row r="44" spans="1:10" ht="47.25" x14ac:dyDescent="0.25">
      <c r="A44" s="101"/>
      <c r="B44" s="28" t="s">
        <v>78</v>
      </c>
      <c r="C44" s="30">
        <v>141.4</v>
      </c>
      <c r="D44" s="54">
        <v>219.999</v>
      </c>
      <c r="E44" s="21">
        <f>D44/C44*100</f>
        <v>155.5862800565771</v>
      </c>
      <c r="F44" s="21" t="s">
        <v>198</v>
      </c>
      <c r="G44" s="21"/>
      <c r="H44" s="103"/>
      <c r="I44" s="103"/>
      <c r="J44" s="131"/>
    </row>
    <row r="45" spans="1:10" ht="78.75" x14ac:dyDescent="0.25">
      <c r="A45" s="102"/>
      <c r="B45" s="28" t="s">
        <v>79</v>
      </c>
      <c r="C45" s="30">
        <v>319.10000000000002</v>
      </c>
      <c r="D45" s="30">
        <v>384</v>
      </c>
      <c r="E45" s="21">
        <f>D45/C45*100</f>
        <v>120.33845189595738</v>
      </c>
      <c r="F45" s="21" t="s">
        <v>198</v>
      </c>
      <c r="G45" s="21"/>
      <c r="H45" s="93"/>
      <c r="I45" s="93"/>
      <c r="J45" s="132"/>
    </row>
    <row r="46" spans="1:10" ht="31.5" x14ac:dyDescent="0.25">
      <c r="A46" s="100" t="s">
        <v>27</v>
      </c>
      <c r="B46" s="104" t="s">
        <v>28</v>
      </c>
      <c r="C46" s="75">
        <v>81.5</v>
      </c>
      <c r="D46" s="75">
        <v>100</v>
      </c>
      <c r="E46" s="110">
        <f>D46/C46*100</f>
        <v>122.69938650306749</v>
      </c>
      <c r="F46" s="61" t="s">
        <v>198</v>
      </c>
      <c r="G46" s="61"/>
      <c r="H46" s="27" t="s">
        <v>172</v>
      </c>
      <c r="I46" s="86" t="s">
        <v>29</v>
      </c>
      <c r="J46" s="75" t="s">
        <v>194</v>
      </c>
    </row>
    <row r="47" spans="1:10" ht="63" x14ac:dyDescent="0.25">
      <c r="A47" s="101"/>
      <c r="B47" s="105"/>
      <c r="C47" s="98"/>
      <c r="D47" s="62"/>
      <c r="E47" s="111"/>
      <c r="F47" s="62"/>
      <c r="G47" s="62"/>
      <c r="H47" s="27" t="s">
        <v>109</v>
      </c>
      <c r="I47" s="87"/>
      <c r="J47" s="98"/>
    </row>
    <row r="48" spans="1:10" ht="31.5" x14ac:dyDescent="0.25">
      <c r="A48" s="101"/>
      <c r="B48" s="105"/>
      <c r="C48" s="98"/>
      <c r="D48" s="62"/>
      <c r="E48" s="111"/>
      <c r="F48" s="62"/>
      <c r="G48" s="62"/>
      <c r="H48" s="27" t="s">
        <v>157</v>
      </c>
      <c r="I48" s="87"/>
      <c r="J48" s="98"/>
    </row>
    <row r="49" spans="1:10" ht="31.5" x14ac:dyDescent="0.25">
      <c r="A49" s="101"/>
      <c r="B49" s="105"/>
      <c r="C49" s="98"/>
      <c r="D49" s="62"/>
      <c r="E49" s="111"/>
      <c r="F49" s="62"/>
      <c r="G49" s="62"/>
      <c r="H49" s="27" t="s">
        <v>110</v>
      </c>
      <c r="I49" s="87"/>
      <c r="J49" s="98"/>
    </row>
    <row r="50" spans="1:10" ht="31.5" x14ac:dyDescent="0.25">
      <c r="A50" s="102"/>
      <c r="B50" s="106"/>
      <c r="C50" s="99"/>
      <c r="D50" s="63"/>
      <c r="E50" s="112"/>
      <c r="F50" s="63"/>
      <c r="G50" s="63"/>
      <c r="H50" s="26" t="s">
        <v>111</v>
      </c>
      <c r="I50" s="88"/>
      <c r="J50" s="99"/>
    </row>
    <row r="51" spans="1:10" ht="31.5" x14ac:dyDescent="0.25">
      <c r="A51" s="100" t="s">
        <v>30</v>
      </c>
      <c r="B51" s="104" t="s">
        <v>31</v>
      </c>
      <c r="C51" s="89">
        <v>18</v>
      </c>
      <c r="D51" s="75">
        <v>18.5</v>
      </c>
      <c r="E51" s="107">
        <f>D51/C51*100</f>
        <v>102.77777777777777</v>
      </c>
      <c r="F51" s="70" t="s">
        <v>198</v>
      </c>
      <c r="G51" s="64"/>
      <c r="H51" s="27" t="s">
        <v>114</v>
      </c>
      <c r="I51" s="86" t="s">
        <v>118</v>
      </c>
      <c r="J51" s="75" t="s">
        <v>196</v>
      </c>
    </row>
    <row r="52" spans="1:10" ht="31.5" x14ac:dyDescent="0.25">
      <c r="A52" s="101"/>
      <c r="B52" s="105"/>
      <c r="C52" s="90"/>
      <c r="D52" s="76"/>
      <c r="E52" s="108"/>
      <c r="F52" s="71"/>
      <c r="G52" s="62"/>
      <c r="H52" s="27" t="s">
        <v>115</v>
      </c>
      <c r="I52" s="87"/>
      <c r="J52" s="98"/>
    </row>
    <row r="53" spans="1:10" ht="31.5" x14ac:dyDescent="0.25">
      <c r="A53" s="101"/>
      <c r="B53" s="105"/>
      <c r="C53" s="90"/>
      <c r="D53" s="76"/>
      <c r="E53" s="108"/>
      <c r="F53" s="71"/>
      <c r="G53" s="62"/>
      <c r="H53" s="27" t="s">
        <v>158</v>
      </c>
      <c r="I53" s="87"/>
      <c r="J53" s="98"/>
    </row>
    <row r="54" spans="1:10" ht="31.5" x14ac:dyDescent="0.25">
      <c r="A54" s="101"/>
      <c r="B54" s="105"/>
      <c r="C54" s="90"/>
      <c r="D54" s="76"/>
      <c r="E54" s="108"/>
      <c r="F54" s="71"/>
      <c r="G54" s="62"/>
      <c r="H54" s="27" t="s">
        <v>116</v>
      </c>
      <c r="I54" s="87"/>
      <c r="J54" s="98"/>
    </row>
    <row r="55" spans="1:10" ht="63" x14ac:dyDescent="0.25">
      <c r="A55" s="101"/>
      <c r="B55" s="105"/>
      <c r="C55" s="90"/>
      <c r="D55" s="76"/>
      <c r="E55" s="108"/>
      <c r="F55" s="71"/>
      <c r="G55" s="62"/>
      <c r="H55" s="27" t="s">
        <v>117</v>
      </c>
      <c r="I55" s="87"/>
      <c r="J55" s="98"/>
    </row>
    <row r="56" spans="1:10" ht="15" x14ac:dyDescent="0.25">
      <c r="A56" s="101"/>
      <c r="B56" s="106"/>
      <c r="C56" s="99"/>
      <c r="D56" s="77"/>
      <c r="E56" s="109"/>
      <c r="F56" s="72"/>
      <c r="G56" s="62"/>
      <c r="H56" s="87" t="s">
        <v>172</v>
      </c>
      <c r="I56" s="87"/>
      <c r="J56" s="98"/>
    </row>
    <row r="57" spans="1:10" ht="15" customHeight="1" x14ac:dyDescent="0.25">
      <c r="A57" s="101"/>
      <c r="B57" s="104" t="s">
        <v>32</v>
      </c>
      <c r="C57" s="75">
        <v>19.5</v>
      </c>
      <c r="D57" s="135">
        <v>31.69</v>
      </c>
      <c r="E57" s="110">
        <f>D57/C57*100</f>
        <v>162.51282051282053</v>
      </c>
      <c r="F57" s="67" t="s">
        <v>198</v>
      </c>
      <c r="G57" s="64"/>
      <c r="H57" s="87"/>
      <c r="I57" s="87"/>
      <c r="J57" s="98"/>
    </row>
    <row r="58" spans="1:10" ht="47.25" x14ac:dyDescent="0.25">
      <c r="A58" s="101"/>
      <c r="B58" s="105"/>
      <c r="C58" s="98"/>
      <c r="D58" s="136"/>
      <c r="E58" s="111"/>
      <c r="F58" s="69"/>
      <c r="G58" s="62"/>
      <c r="H58" s="27" t="s">
        <v>112</v>
      </c>
      <c r="I58" s="87"/>
      <c r="J58" s="98"/>
    </row>
    <row r="59" spans="1:10" ht="47.25" x14ac:dyDescent="0.25">
      <c r="A59" s="101"/>
      <c r="B59" s="105"/>
      <c r="C59" s="98"/>
      <c r="D59" s="136"/>
      <c r="E59" s="111"/>
      <c r="F59" s="69"/>
      <c r="G59" s="62"/>
      <c r="H59" s="27" t="s">
        <v>113</v>
      </c>
      <c r="I59" s="87"/>
      <c r="J59" s="98"/>
    </row>
    <row r="60" spans="1:10" ht="47.25" x14ac:dyDescent="0.25">
      <c r="A60" s="102"/>
      <c r="B60" s="106"/>
      <c r="C60" s="91"/>
      <c r="D60" s="137"/>
      <c r="E60" s="109"/>
      <c r="F60" s="68"/>
      <c r="G60" s="63"/>
      <c r="H60" s="27" t="s">
        <v>159</v>
      </c>
      <c r="I60" s="82"/>
      <c r="J60" s="99"/>
    </row>
    <row r="61" spans="1:10" ht="63" x14ac:dyDescent="0.25">
      <c r="A61" s="115" t="s">
        <v>33</v>
      </c>
      <c r="B61" s="104" t="s">
        <v>34</v>
      </c>
      <c r="C61" s="75">
        <v>885099.2</v>
      </c>
      <c r="D61" s="75">
        <v>14266.39</v>
      </c>
      <c r="E61" s="110">
        <f>D61/C61*100</f>
        <v>1.6118407970541606</v>
      </c>
      <c r="F61" s="61" t="s">
        <v>198</v>
      </c>
      <c r="G61" s="61"/>
      <c r="H61" s="27" t="s">
        <v>119</v>
      </c>
      <c r="I61" s="80" t="s">
        <v>35</v>
      </c>
      <c r="J61" s="104" t="s">
        <v>190</v>
      </c>
    </row>
    <row r="62" spans="1:10" ht="47.25" x14ac:dyDescent="0.25">
      <c r="A62" s="115"/>
      <c r="B62" s="105"/>
      <c r="C62" s="98"/>
      <c r="D62" s="62"/>
      <c r="E62" s="111"/>
      <c r="F62" s="62"/>
      <c r="G62" s="62"/>
      <c r="H62" s="27" t="s">
        <v>121</v>
      </c>
      <c r="I62" s="81"/>
      <c r="J62" s="105"/>
    </row>
    <row r="63" spans="1:10" ht="15" x14ac:dyDescent="0.25">
      <c r="A63" s="115"/>
      <c r="B63" s="106"/>
      <c r="C63" s="99"/>
      <c r="D63" s="63"/>
      <c r="E63" s="112"/>
      <c r="F63" s="63"/>
      <c r="G63" s="63"/>
      <c r="H63" s="97" t="s">
        <v>120</v>
      </c>
      <c r="I63" s="81"/>
      <c r="J63" s="105"/>
    </row>
    <row r="64" spans="1:10" ht="15" customHeight="1" x14ac:dyDescent="0.25">
      <c r="A64" s="115"/>
      <c r="B64" s="104" t="s">
        <v>36</v>
      </c>
      <c r="C64" s="75">
        <v>23.6</v>
      </c>
      <c r="D64" s="75">
        <v>33.4</v>
      </c>
      <c r="E64" s="110">
        <f>D64/C64*100</f>
        <v>141.52542372881354</v>
      </c>
      <c r="F64" s="61" t="s">
        <v>198</v>
      </c>
      <c r="G64" s="64"/>
      <c r="H64" s="97"/>
      <c r="I64" s="81"/>
      <c r="J64" s="105"/>
    </row>
    <row r="65" spans="1:10" ht="31.5" x14ac:dyDescent="0.25">
      <c r="A65" s="115"/>
      <c r="B65" s="106"/>
      <c r="C65" s="99"/>
      <c r="D65" s="63"/>
      <c r="E65" s="112"/>
      <c r="F65" s="63"/>
      <c r="G65" s="63"/>
      <c r="H65" s="27" t="s">
        <v>122</v>
      </c>
      <c r="I65" s="82"/>
      <c r="J65" s="106"/>
    </row>
    <row r="66" spans="1:10" ht="78.75" x14ac:dyDescent="0.25">
      <c r="A66" s="28" t="s">
        <v>37</v>
      </c>
      <c r="B66" s="29" t="s">
        <v>38</v>
      </c>
      <c r="C66" s="34">
        <v>330</v>
      </c>
      <c r="D66" s="60">
        <v>5430</v>
      </c>
      <c r="E66" s="59">
        <f>D66/C66*100</f>
        <v>1645.4545454545453</v>
      </c>
      <c r="F66" s="21" t="s">
        <v>199</v>
      </c>
      <c r="G66" s="21"/>
      <c r="H66" s="27"/>
      <c r="I66" s="27" t="s">
        <v>171</v>
      </c>
      <c r="J66" s="48" t="s">
        <v>195</v>
      </c>
    </row>
    <row r="67" spans="1:10" ht="126" x14ac:dyDescent="0.25">
      <c r="A67" s="28" t="s">
        <v>39</v>
      </c>
      <c r="B67" s="28" t="s">
        <v>80</v>
      </c>
      <c r="C67" s="30">
        <v>100</v>
      </c>
      <c r="D67" s="52">
        <v>100</v>
      </c>
      <c r="E67" s="30">
        <f>D67/C67*100</f>
        <v>100</v>
      </c>
      <c r="F67" s="21" t="s">
        <v>197</v>
      </c>
      <c r="G67" s="21"/>
      <c r="H67" s="31"/>
      <c r="I67" s="31"/>
      <c r="J67" s="32"/>
    </row>
    <row r="68" spans="1:10" ht="31.5" x14ac:dyDescent="0.25">
      <c r="A68" s="100" t="s">
        <v>40</v>
      </c>
      <c r="B68" s="104" t="s">
        <v>41</v>
      </c>
      <c r="C68" s="89">
        <v>1196.3</v>
      </c>
      <c r="D68" s="75">
        <v>1272.5999999999999</v>
      </c>
      <c r="E68" s="107">
        <f>D68/C68*100</f>
        <v>106.37799882972499</v>
      </c>
      <c r="F68" s="61" t="s">
        <v>198</v>
      </c>
      <c r="G68" s="61"/>
      <c r="H68" s="27" t="s">
        <v>172</v>
      </c>
      <c r="I68" s="86" t="s">
        <v>35</v>
      </c>
      <c r="J68" s="104" t="s">
        <v>189</v>
      </c>
    </row>
    <row r="69" spans="1:10" ht="31.5" x14ac:dyDescent="0.25">
      <c r="A69" s="101"/>
      <c r="B69" s="105"/>
      <c r="C69" s="90"/>
      <c r="D69" s="62"/>
      <c r="E69" s="108"/>
      <c r="F69" s="65"/>
      <c r="G69" s="62"/>
      <c r="H69" s="27" t="s">
        <v>162</v>
      </c>
      <c r="I69" s="87"/>
      <c r="J69" s="105"/>
    </row>
    <row r="70" spans="1:10" ht="31.5" x14ac:dyDescent="0.25">
      <c r="A70" s="102"/>
      <c r="B70" s="106"/>
      <c r="C70" s="91"/>
      <c r="D70" s="63"/>
      <c r="E70" s="109"/>
      <c r="F70" s="66"/>
      <c r="G70" s="63"/>
      <c r="H70" s="27" t="s">
        <v>123</v>
      </c>
      <c r="I70" s="87"/>
      <c r="J70" s="105"/>
    </row>
    <row r="71" spans="1:10" ht="31.5" x14ac:dyDescent="0.25">
      <c r="A71" s="115" t="s">
        <v>42</v>
      </c>
      <c r="B71" s="29" t="s">
        <v>43</v>
      </c>
      <c r="C71" s="8">
        <v>1</v>
      </c>
      <c r="D71" s="8">
        <v>1</v>
      </c>
      <c r="E71" s="8">
        <f t="shared" ref="E71:E77" si="0">D71/C71*100</f>
        <v>100</v>
      </c>
      <c r="F71" s="45" t="s">
        <v>197</v>
      </c>
      <c r="G71" s="39" t="s">
        <v>177</v>
      </c>
      <c r="H71" s="86" t="s">
        <v>172</v>
      </c>
      <c r="I71" s="87"/>
      <c r="J71" s="105"/>
    </row>
    <row r="72" spans="1:10" ht="31.5" x14ac:dyDescent="0.25">
      <c r="A72" s="115"/>
      <c r="B72" s="29" t="s">
        <v>44</v>
      </c>
      <c r="C72" s="34">
        <v>1</v>
      </c>
      <c r="D72" s="56">
        <v>1</v>
      </c>
      <c r="E72" s="34">
        <f t="shared" si="0"/>
        <v>100</v>
      </c>
      <c r="F72" s="45" t="s">
        <v>197</v>
      </c>
      <c r="G72" s="39" t="s">
        <v>177</v>
      </c>
      <c r="H72" s="88"/>
      <c r="I72" s="87"/>
      <c r="J72" s="105"/>
    </row>
    <row r="73" spans="1:10" ht="47.25" x14ac:dyDescent="0.25">
      <c r="A73" s="28" t="s">
        <v>45</v>
      </c>
      <c r="B73" s="29" t="s">
        <v>46</v>
      </c>
      <c r="C73" s="34">
        <v>33.46</v>
      </c>
      <c r="D73" s="56">
        <v>33.46</v>
      </c>
      <c r="E73" s="33">
        <f t="shared" si="0"/>
        <v>100</v>
      </c>
      <c r="F73" s="21" t="s">
        <v>197</v>
      </c>
      <c r="G73" s="39" t="s">
        <v>177</v>
      </c>
      <c r="H73" s="27" t="s">
        <v>172</v>
      </c>
      <c r="I73" s="87"/>
      <c r="J73" s="105"/>
    </row>
    <row r="74" spans="1:10" ht="63" x14ac:dyDescent="0.25">
      <c r="A74" s="11" t="s">
        <v>47</v>
      </c>
      <c r="B74" s="29" t="s">
        <v>48</v>
      </c>
      <c r="C74" s="12">
        <v>37145.300000000003</v>
      </c>
      <c r="D74" s="57">
        <v>4305.1000000000004</v>
      </c>
      <c r="E74" s="24">
        <f t="shared" si="0"/>
        <v>11.589891587899412</v>
      </c>
      <c r="F74" s="21" t="s">
        <v>199</v>
      </c>
      <c r="G74" s="58"/>
      <c r="H74" s="27"/>
      <c r="I74" s="87"/>
      <c r="J74" s="106"/>
    </row>
    <row r="75" spans="1:10" s="40" customFormat="1" ht="31.5" x14ac:dyDescent="0.2">
      <c r="A75" s="116" t="s">
        <v>49</v>
      </c>
      <c r="B75" s="28" t="s">
        <v>81</v>
      </c>
      <c r="C75" s="13">
        <v>436</v>
      </c>
      <c r="D75" s="13">
        <v>442</v>
      </c>
      <c r="E75" s="25">
        <f t="shared" si="0"/>
        <v>101.37614678899082</v>
      </c>
      <c r="F75" s="53" t="s">
        <v>198</v>
      </c>
      <c r="G75" s="39"/>
      <c r="H75" s="92"/>
      <c r="I75" s="92"/>
      <c r="J75" s="133"/>
    </row>
    <row r="76" spans="1:10" s="40" customFormat="1" ht="31.5" customHeight="1" x14ac:dyDescent="0.2">
      <c r="A76" s="117"/>
      <c r="B76" s="28" t="s">
        <v>82</v>
      </c>
      <c r="C76" s="13">
        <v>302188.79999999999</v>
      </c>
      <c r="D76" s="13">
        <v>325145.5</v>
      </c>
      <c r="E76" s="25">
        <f t="shared" si="0"/>
        <v>107.59680702924794</v>
      </c>
      <c r="F76" s="21" t="s">
        <v>198</v>
      </c>
      <c r="G76" s="36"/>
      <c r="H76" s="93"/>
      <c r="I76" s="93"/>
      <c r="J76" s="134"/>
    </row>
    <row r="77" spans="1:10" ht="47.25" x14ac:dyDescent="0.25">
      <c r="A77" s="100" t="s">
        <v>50</v>
      </c>
      <c r="B77" s="104" t="s">
        <v>51</v>
      </c>
      <c r="C77" s="89">
        <v>2681</v>
      </c>
      <c r="D77" s="75">
        <v>3652.4</v>
      </c>
      <c r="E77" s="107">
        <f t="shared" si="0"/>
        <v>136.23274897426333</v>
      </c>
      <c r="F77" s="61" t="s">
        <v>198</v>
      </c>
      <c r="G77" s="61"/>
      <c r="H77" s="27" t="s">
        <v>124</v>
      </c>
      <c r="I77" s="80" t="s">
        <v>25</v>
      </c>
      <c r="J77" s="104" t="s">
        <v>187</v>
      </c>
    </row>
    <row r="78" spans="1:10" ht="47.25" x14ac:dyDescent="0.25">
      <c r="A78" s="101"/>
      <c r="B78" s="105"/>
      <c r="C78" s="90"/>
      <c r="D78" s="62"/>
      <c r="E78" s="108"/>
      <c r="F78" s="65"/>
      <c r="G78" s="62"/>
      <c r="H78" s="27" t="s">
        <v>125</v>
      </c>
      <c r="I78" s="81"/>
      <c r="J78" s="105"/>
    </row>
    <row r="79" spans="1:10" ht="31.5" x14ac:dyDescent="0.25">
      <c r="A79" s="101"/>
      <c r="B79" s="105"/>
      <c r="C79" s="90"/>
      <c r="D79" s="62"/>
      <c r="E79" s="108"/>
      <c r="F79" s="65"/>
      <c r="G79" s="62"/>
      <c r="H79" s="27" t="s">
        <v>126</v>
      </c>
      <c r="I79" s="81"/>
      <c r="J79" s="105"/>
    </row>
    <row r="80" spans="1:10" ht="47.25" x14ac:dyDescent="0.25">
      <c r="A80" s="101"/>
      <c r="B80" s="105"/>
      <c r="C80" s="90"/>
      <c r="D80" s="63"/>
      <c r="E80" s="108"/>
      <c r="F80" s="66"/>
      <c r="G80" s="63"/>
      <c r="H80" s="27" t="s">
        <v>127</v>
      </c>
      <c r="I80" s="81"/>
      <c r="J80" s="106"/>
    </row>
    <row r="81" spans="1:10" ht="15" customHeight="1" x14ac:dyDescent="0.25">
      <c r="A81" s="115" t="s">
        <v>52</v>
      </c>
      <c r="B81" s="118" t="s">
        <v>53</v>
      </c>
      <c r="C81" s="78">
        <v>2</v>
      </c>
      <c r="D81" s="78">
        <v>2</v>
      </c>
      <c r="E81" s="78">
        <f>D81/C81*100</f>
        <v>100</v>
      </c>
      <c r="F81" s="67" t="s">
        <v>197</v>
      </c>
      <c r="G81" s="64" t="s">
        <v>177</v>
      </c>
      <c r="H81" s="97" t="s">
        <v>129</v>
      </c>
      <c r="I81" s="86" t="s">
        <v>128</v>
      </c>
      <c r="J81" s="104" t="s">
        <v>164</v>
      </c>
    </row>
    <row r="82" spans="1:10" ht="15" x14ac:dyDescent="0.25">
      <c r="A82" s="115"/>
      <c r="B82" s="118"/>
      <c r="C82" s="78"/>
      <c r="D82" s="78"/>
      <c r="E82" s="78"/>
      <c r="F82" s="68"/>
      <c r="G82" s="63"/>
      <c r="H82" s="97"/>
      <c r="I82" s="87"/>
      <c r="J82" s="105"/>
    </row>
    <row r="83" spans="1:10" ht="63" x14ac:dyDescent="0.25">
      <c r="A83" s="115"/>
      <c r="B83" s="29" t="s">
        <v>55</v>
      </c>
      <c r="C83" s="34">
        <v>100</v>
      </c>
      <c r="D83" s="34">
        <v>96.3</v>
      </c>
      <c r="E83" s="34">
        <f>D83/C83*100</f>
        <v>96.3</v>
      </c>
      <c r="F83" s="21" t="s">
        <v>199</v>
      </c>
      <c r="G83" s="22"/>
      <c r="H83" s="26" t="s">
        <v>167</v>
      </c>
      <c r="I83" s="88"/>
      <c r="J83" s="106"/>
    </row>
    <row r="84" spans="1:10" ht="63" x14ac:dyDescent="0.25">
      <c r="A84" s="100" t="s">
        <v>57</v>
      </c>
      <c r="B84" s="104" t="s">
        <v>58</v>
      </c>
      <c r="C84" s="89">
        <v>90</v>
      </c>
      <c r="D84" s="75">
        <v>90</v>
      </c>
      <c r="E84" s="89">
        <f>D84/C84*100</f>
        <v>100</v>
      </c>
      <c r="F84" s="67" t="s">
        <v>197</v>
      </c>
      <c r="G84" s="64" t="s">
        <v>177</v>
      </c>
      <c r="H84" s="27" t="s">
        <v>130</v>
      </c>
      <c r="I84" s="94" t="s">
        <v>56</v>
      </c>
      <c r="J84" s="104" t="s">
        <v>188</v>
      </c>
    </row>
    <row r="85" spans="1:10" ht="47.25" x14ac:dyDescent="0.25">
      <c r="A85" s="101"/>
      <c r="B85" s="105"/>
      <c r="C85" s="90"/>
      <c r="D85" s="62"/>
      <c r="E85" s="90"/>
      <c r="F85" s="69"/>
      <c r="G85" s="62"/>
      <c r="H85" s="27" t="s">
        <v>131</v>
      </c>
      <c r="I85" s="95"/>
      <c r="J85" s="105"/>
    </row>
    <row r="86" spans="1:10" x14ac:dyDescent="0.25">
      <c r="A86" s="101"/>
      <c r="B86" s="105"/>
      <c r="C86" s="90"/>
      <c r="D86" s="62"/>
      <c r="E86" s="90"/>
      <c r="F86" s="69"/>
      <c r="G86" s="62"/>
      <c r="H86" s="27" t="s">
        <v>132</v>
      </c>
      <c r="I86" s="95"/>
      <c r="J86" s="105"/>
    </row>
    <row r="87" spans="1:10" ht="31.5" x14ac:dyDescent="0.25">
      <c r="A87" s="101"/>
      <c r="B87" s="105"/>
      <c r="C87" s="90"/>
      <c r="D87" s="62"/>
      <c r="E87" s="90"/>
      <c r="F87" s="69"/>
      <c r="G87" s="62"/>
      <c r="H87" s="27" t="s">
        <v>165</v>
      </c>
      <c r="I87" s="95"/>
      <c r="J87" s="105"/>
    </row>
    <row r="88" spans="1:10" ht="31.5" x14ac:dyDescent="0.25">
      <c r="A88" s="102"/>
      <c r="B88" s="106"/>
      <c r="C88" s="91"/>
      <c r="D88" s="63"/>
      <c r="E88" s="91"/>
      <c r="F88" s="68"/>
      <c r="G88" s="63"/>
      <c r="H88" s="26" t="s">
        <v>133</v>
      </c>
      <c r="I88" s="96"/>
      <c r="J88" s="106"/>
    </row>
    <row r="89" spans="1:10" ht="31.15" customHeight="1" x14ac:dyDescent="0.25">
      <c r="A89" s="100" t="s">
        <v>59</v>
      </c>
      <c r="B89" s="104" t="s">
        <v>60</v>
      </c>
      <c r="C89" s="89">
        <v>70</v>
      </c>
      <c r="D89" s="75">
        <v>70</v>
      </c>
      <c r="E89" s="89">
        <f>D89/C89*100</f>
        <v>100</v>
      </c>
      <c r="F89" s="61" t="s">
        <v>197</v>
      </c>
      <c r="G89" s="64" t="s">
        <v>177</v>
      </c>
      <c r="H89" s="75"/>
      <c r="I89" s="80" t="s">
        <v>56</v>
      </c>
      <c r="J89" s="104" t="s">
        <v>188</v>
      </c>
    </row>
    <row r="90" spans="1:10" ht="31.15" customHeight="1" x14ac:dyDescent="0.25">
      <c r="A90" s="101"/>
      <c r="B90" s="105"/>
      <c r="C90" s="90"/>
      <c r="D90" s="62"/>
      <c r="E90" s="90"/>
      <c r="F90" s="62"/>
      <c r="G90" s="62"/>
      <c r="H90" s="98"/>
      <c r="I90" s="81"/>
      <c r="J90" s="105"/>
    </row>
    <row r="91" spans="1:10" ht="31.15" customHeight="1" x14ac:dyDescent="0.25">
      <c r="A91" s="102"/>
      <c r="B91" s="106"/>
      <c r="C91" s="91"/>
      <c r="D91" s="63"/>
      <c r="E91" s="91"/>
      <c r="F91" s="63"/>
      <c r="G91" s="63"/>
      <c r="H91" s="99"/>
      <c r="I91" s="82"/>
      <c r="J91" s="106"/>
    </row>
    <row r="92" spans="1:10" ht="63" x14ac:dyDescent="0.25">
      <c r="A92" s="100" t="s">
        <v>62</v>
      </c>
      <c r="B92" s="104" t="s">
        <v>63</v>
      </c>
      <c r="C92" s="89" t="s">
        <v>64</v>
      </c>
      <c r="D92" s="75">
        <v>0</v>
      </c>
      <c r="E92" s="89" t="s">
        <v>200</v>
      </c>
      <c r="F92" s="61" t="s">
        <v>199</v>
      </c>
      <c r="G92" s="64"/>
      <c r="H92" s="27" t="s">
        <v>134</v>
      </c>
      <c r="I92" s="80"/>
      <c r="J92" s="104" t="s">
        <v>188</v>
      </c>
    </row>
    <row r="93" spans="1:10" ht="31.5" x14ac:dyDescent="0.25">
      <c r="A93" s="101"/>
      <c r="B93" s="105"/>
      <c r="C93" s="90"/>
      <c r="D93" s="62"/>
      <c r="E93" s="90"/>
      <c r="F93" s="62"/>
      <c r="G93" s="62"/>
      <c r="H93" s="27" t="s">
        <v>135</v>
      </c>
      <c r="I93" s="81"/>
      <c r="J93" s="105"/>
    </row>
    <row r="94" spans="1:10" ht="31.5" x14ac:dyDescent="0.25">
      <c r="A94" s="102"/>
      <c r="B94" s="106"/>
      <c r="C94" s="91"/>
      <c r="D94" s="63"/>
      <c r="E94" s="91"/>
      <c r="F94" s="63"/>
      <c r="G94" s="63"/>
      <c r="H94" s="27" t="s">
        <v>136</v>
      </c>
      <c r="I94" s="82"/>
      <c r="J94" s="106"/>
    </row>
    <row r="95" spans="1:10" x14ac:dyDescent="0.25">
      <c r="E95" s="43"/>
    </row>
  </sheetData>
  <mergeCells count="202">
    <mergeCell ref="D31:D34"/>
    <mergeCell ref="D36:D39"/>
    <mergeCell ref="D40:D42"/>
    <mergeCell ref="D46:D50"/>
    <mergeCell ref="D51:D56"/>
    <mergeCell ref="D57:D60"/>
    <mergeCell ref="D61:D63"/>
    <mergeCell ref="D64:D65"/>
    <mergeCell ref="D92:D94"/>
    <mergeCell ref="D89:D91"/>
    <mergeCell ref="D84:D88"/>
    <mergeCell ref="D77:D80"/>
    <mergeCell ref="D68:D70"/>
    <mergeCell ref="J77:J80"/>
    <mergeCell ref="J81:J83"/>
    <mergeCell ref="J84:J88"/>
    <mergeCell ref="J89:J91"/>
    <mergeCell ref="J92:J94"/>
    <mergeCell ref="J43:J45"/>
    <mergeCell ref="J46:J50"/>
    <mergeCell ref="J51:J60"/>
    <mergeCell ref="J61:J65"/>
    <mergeCell ref="J68:J74"/>
    <mergeCell ref="J75:J76"/>
    <mergeCell ref="J31:J34"/>
    <mergeCell ref="J35:J39"/>
    <mergeCell ref="J40:J42"/>
    <mergeCell ref="J28:J29"/>
    <mergeCell ref="A1:J1"/>
    <mergeCell ref="B11:B15"/>
    <mergeCell ref="A8:A15"/>
    <mergeCell ref="E11:E15"/>
    <mergeCell ref="I8:I15"/>
    <mergeCell ref="J8:J15"/>
    <mergeCell ref="J16:J22"/>
    <mergeCell ref="J23:J24"/>
    <mergeCell ref="J25:J27"/>
    <mergeCell ref="E25:E27"/>
    <mergeCell ref="I25:I27"/>
    <mergeCell ref="A28:A29"/>
    <mergeCell ref="B28:B29"/>
    <mergeCell ref="E28:E29"/>
    <mergeCell ref="I28:I29"/>
    <mergeCell ref="A16:A22"/>
    <mergeCell ref="B16:B22"/>
    <mergeCell ref="A25:A27"/>
    <mergeCell ref="B25:B27"/>
    <mergeCell ref="B23:B24"/>
    <mergeCell ref="I16:I22"/>
    <mergeCell ref="I23:I24"/>
    <mergeCell ref="B8:B10"/>
    <mergeCell ref="E8:E10"/>
    <mergeCell ref="H10:H11"/>
    <mergeCell ref="J4:J5"/>
    <mergeCell ref="A3:J3"/>
    <mergeCell ref="H6:H7"/>
    <mergeCell ref="I6:I7"/>
    <mergeCell ref="J6:J7"/>
    <mergeCell ref="I4:I5"/>
    <mergeCell ref="E16:E22"/>
    <mergeCell ref="A4:A5"/>
    <mergeCell ref="B4:B5"/>
    <mergeCell ref="H4:H5"/>
    <mergeCell ref="E4:E5"/>
    <mergeCell ref="D11:D15"/>
    <mergeCell ref="G16:G22"/>
    <mergeCell ref="F16:F22"/>
    <mergeCell ref="F23:F24"/>
    <mergeCell ref="G23:G24"/>
    <mergeCell ref="F4:F5"/>
    <mergeCell ref="F8:F10"/>
    <mergeCell ref="G8:G10"/>
    <mergeCell ref="A92:A94"/>
    <mergeCell ref="B92:B94"/>
    <mergeCell ref="E92:E94"/>
    <mergeCell ref="A75:A76"/>
    <mergeCell ref="A61:A65"/>
    <mergeCell ref="A71:A72"/>
    <mergeCell ref="A81:A83"/>
    <mergeCell ref="B81:B82"/>
    <mergeCell ref="B84:B88"/>
    <mergeCell ref="A84:A88"/>
    <mergeCell ref="A77:A80"/>
    <mergeCell ref="B77:B80"/>
    <mergeCell ref="E77:E80"/>
    <mergeCell ref="C92:C94"/>
    <mergeCell ref="A89:A91"/>
    <mergeCell ref="B89:B91"/>
    <mergeCell ref="E89:E91"/>
    <mergeCell ref="C61:C63"/>
    <mergeCell ref="C64:C65"/>
    <mergeCell ref="C68:C70"/>
    <mergeCell ref="C77:C80"/>
    <mergeCell ref="C81:C82"/>
    <mergeCell ref="C84:C88"/>
    <mergeCell ref="C89:C91"/>
    <mergeCell ref="A40:A42"/>
    <mergeCell ref="B40:B42"/>
    <mergeCell ref="E40:E42"/>
    <mergeCell ref="H35:H36"/>
    <mergeCell ref="A6:A7"/>
    <mergeCell ref="B36:B39"/>
    <mergeCell ref="A35:A39"/>
    <mergeCell ref="E36:E39"/>
    <mergeCell ref="A31:A34"/>
    <mergeCell ref="B31:B34"/>
    <mergeCell ref="E31:E34"/>
    <mergeCell ref="A23:A24"/>
    <mergeCell ref="E23:E24"/>
    <mergeCell ref="C8:C10"/>
    <mergeCell ref="C11:C15"/>
    <mergeCell ref="C16:C22"/>
    <mergeCell ref="C23:C24"/>
    <mergeCell ref="C25:C27"/>
    <mergeCell ref="C28:C29"/>
    <mergeCell ref="C31:C34"/>
    <mergeCell ref="C36:C39"/>
    <mergeCell ref="C40:C42"/>
    <mergeCell ref="D8:D10"/>
    <mergeCell ref="D16:D22"/>
    <mergeCell ref="A43:A45"/>
    <mergeCell ref="H43:H45"/>
    <mergeCell ref="I43:I45"/>
    <mergeCell ref="A68:A70"/>
    <mergeCell ref="B68:B70"/>
    <mergeCell ref="E68:E70"/>
    <mergeCell ref="I68:I74"/>
    <mergeCell ref="H71:H72"/>
    <mergeCell ref="I61:I65"/>
    <mergeCell ref="B61:B63"/>
    <mergeCell ref="B64:B65"/>
    <mergeCell ref="E61:E63"/>
    <mergeCell ref="E64:E65"/>
    <mergeCell ref="H63:H64"/>
    <mergeCell ref="B51:B56"/>
    <mergeCell ref="E51:E56"/>
    <mergeCell ref="B57:B60"/>
    <mergeCell ref="A51:A60"/>
    <mergeCell ref="E57:E60"/>
    <mergeCell ref="A46:A50"/>
    <mergeCell ref="B46:B50"/>
    <mergeCell ref="E46:E50"/>
    <mergeCell ref="C51:C56"/>
    <mergeCell ref="C57:C60"/>
    <mergeCell ref="D25:D27"/>
    <mergeCell ref="D28:D29"/>
    <mergeCell ref="D81:D82"/>
    <mergeCell ref="C4:C5"/>
    <mergeCell ref="D4:D5"/>
    <mergeCell ref="D23:D24"/>
    <mergeCell ref="I92:I94"/>
    <mergeCell ref="I31:I34"/>
    <mergeCell ref="I35:I39"/>
    <mergeCell ref="E84:E88"/>
    <mergeCell ref="I51:I60"/>
    <mergeCell ref="I40:I42"/>
    <mergeCell ref="H56:H57"/>
    <mergeCell ref="H75:H76"/>
    <mergeCell ref="I75:I76"/>
    <mergeCell ref="I84:I88"/>
    <mergeCell ref="I77:I80"/>
    <mergeCell ref="I81:I83"/>
    <mergeCell ref="E81:E82"/>
    <mergeCell ref="H81:H82"/>
    <mergeCell ref="I89:I91"/>
    <mergeCell ref="I46:I50"/>
    <mergeCell ref="H89:H91"/>
    <mergeCell ref="C46:C50"/>
    <mergeCell ref="F11:F15"/>
    <mergeCell ref="G12:G15"/>
    <mergeCell ref="F36:F39"/>
    <mergeCell ref="G36:G39"/>
    <mergeCell ref="F40:F42"/>
    <mergeCell ref="G40:G42"/>
    <mergeCell ref="F46:F50"/>
    <mergeCell ref="G46:G50"/>
    <mergeCell ref="F25:F27"/>
    <mergeCell ref="G25:G27"/>
    <mergeCell ref="F28:F29"/>
    <mergeCell ref="G28:G29"/>
    <mergeCell ref="F31:F34"/>
    <mergeCell ref="G31:G34"/>
    <mergeCell ref="F61:F63"/>
    <mergeCell ref="G61:G63"/>
    <mergeCell ref="F64:F65"/>
    <mergeCell ref="G64:G65"/>
    <mergeCell ref="F68:F70"/>
    <mergeCell ref="G68:G70"/>
    <mergeCell ref="G51:G56"/>
    <mergeCell ref="F51:F56"/>
    <mergeCell ref="F57:F60"/>
    <mergeCell ref="G57:G60"/>
    <mergeCell ref="F89:F91"/>
    <mergeCell ref="G89:G91"/>
    <mergeCell ref="F92:F94"/>
    <mergeCell ref="G92:G94"/>
    <mergeCell ref="F77:F80"/>
    <mergeCell ref="G77:G80"/>
    <mergeCell ref="F81:F82"/>
    <mergeCell ref="G81:G82"/>
    <mergeCell ref="F84:F88"/>
    <mergeCell ref="G84:G88"/>
  </mergeCells>
  <pageMargins left="0" right="0" top="0" bottom="0" header="0" footer="0"/>
  <pageSetup paperSize="9" scale="54" fitToHeight="0" orientation="landscape" horizontalDpi="4294967295" verticalDpi="4294967295" r:id="rId1"/>
  <rowBreaks count="3" manualBreakCount="3">
    <brk id="24" max="16383" man="1"/>
    <brk id="45" max="16383" man="1"/>
    <brk id="7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3"/>
  <sheetViews>
    <sheetView view="pageBreakPreview" topLeftCell="A16" zoomScale="60" zoomScaleNormal="70" workbookViewId="0">
      <selection activeCell="E16" sqref="E16:E21"/>
    </sheetView>
  </sheetViews>
  <sheetFormatPr defaultColWidth="8.85546875" defaultRowHeight="15" x14ac:dyDescent="0.25"/>
  <cols>
    <col min="1" max="1" width="38.85546875" style="1" customWidth="1"/>
    <col min="2" max="2" width="47.7109375" style="1" customWidth="1"/>
    <col min="3" max="3" width="28.5703125" style="14" customWidth="1"/>
    <col min="4" max="4" width="41.85546875" style="1" customWidth="1"/>
    <col min="5" max="5" width="53.28515625" style="1" customWidth="1"/>
    <col min="6" max="6" width="40.7109375" style="1" customWidth="1"/>
    <col min="7" max="16384" width="8.85546875" style="1"/>
  </cols>
  <sheetData>
    <row r="3" spans="1:7" ht="15.75" x14ac:dyDescent="0.25">
      <c r="A3" s="122" t="s">
        <v>65</v>
      </c>
      <c r="B3" s="122"/>
      <c r="C3" s="122"/>
      <c r="D3" s="122"/>
      <c r="E3" s="122"/>
      <c r="F3" s="122"/>
    </row>
    <row r="4" spans="1:7" ht="15.75" x14ac:dyDescent="0.25">
      <c r="A4" s="78"/>
      <c r="B4" s="122" t="s">
        <v>0</v>
      </c>
      <c r="C4" s="2" t="s">
        <v>1</v>
      </c>
      <c r="D4" s="122" t="s">
        <v>2</v>
      </c>
      <c r="E4" s="122" t="s">
        <v>3</v>
      </c>
      <c r="F4" s="122" t="s">
        <v>73</v>
      </c>
    </row>
    <row r="5" spans="1:7" ht="15.75" x14ac:dyDescent="0.25">
      <c r="A5" s="78"/>
      <c r="B5" s="122"/>
      <c r="C5" s="2">
        <v>2021</v>
      </c>
      <c r="D5" s="122"/>
      <c r="E5" s="122"/>
      <c r="F5" s="122"/>
    </row>
    <row r="6" spans="1:7" ht="31.5" x14ac:dyDescent="0.25">
      <c r="A6" s="115" t="s">
        <v>4</v>
      </c>
      <c r="B6" s="3" t="s">
        <v>71</v>
      </c>
      <c r="C6" s="2">
        <v>3085.47</v>
      </c>
      <c r="D6" s="115"/>
      <c r="E6" s="115"/>
      <c r="F6" s="149"/>
    </row>
    <row r="7" spans="1:7" ht="63" x14ac:dyDescent="0.25">
      <c r="A7" s="115"/>
      <c r="B7" s="3" t="s">
        <v>72</v>
      </c>
      <c r="C7" s="2">
        <v>97</v>
      </c>
      <c r="D7" s="115"/>
      <c r="E7" s="115"/>
      <c r="F7" s="149"/>
    </row>
    <row r="8" spans="1:7" ht="31.5" x14ac:dyDescent="0.25">
      <c r="A8" s="115" t="s">
        <v>5</v>
      </c>
      <c r="B8" s="118" t="s">
        <v>6</v>
      </c>
      <c r="C8" s="78">
        <v>32253</v>
      </c>
      <c r="D8" s="7" t="s">
        <v>86</v>
      </c>
      <c r="E8" s="118" t="s">
        <v>141</v>
      </c>
      <c r="F8" s="104" t="s">
        <v>168</v>
      </c>
    </row>
    <row r="9" spans="1:7" ht="31.5" x14ac:dyDescent="0.25">
      <c r="A9" s="115"/>
      <c r="B9" s="118"/>
      <c r="C9" s="78"/>
      <c r="D9" s="7" t="s">
        <v>89</v>
      </c>
      <c r="E9" s="118"/>
      <c r="F9" s="105"/>
    </row>
    <row r="10" spans="1:7" x14ac:dyDescent="0.25">
      <c r="A10" s="115"/>
      <c r="B10" s="118"/>
      <c r="C10" s="78"/>
      <c r="D10" s="118" t="s">
        <v>94</v>
      </c>
      <c r="E10" s="118"/>
      <c r="F10" s="105"/>
    </row>
    <row r="11" spans="1:7" ht="15.75" x14ac:dyDescent="0.25">
      <c r="A11" s="115"/>
      <c r="B11" s="118" t="s">
        <v>7</v>
      </c>
      <c r="C11" s="78">
        <v>19891.599999999999</v>
      </c>
      <c r="D11" s="118"/>
      <c r="E11" s="118"/>
      <c r="F11" s="105"/>
      <c r="G11" s="16"/>
    </row>
    <row r="12" spans="1:7" ht="31.5" x14ac:dyDescent="0.25">
      <c r="A12" s="115"/>
      <c r="B12" s="118"/>
      <c r="C12" s="78"/>
      <c r="D12" s="7" t="s">
        <v>87</v>
      </c>
      <c r="E12" s="118"/>
      <c r="F12" s="105"/>
      <c r="G12" s="16"/>
    </row>
    <row r="13" spans="1:7" ht="31.5" x14ac:dyDescent="0.25">
      <c r="A13" s="115"/>
      <c r="B13" s="118"/>
      <c r="C13" s="78"/>
      <c r="D13" s="7" t="s">
        <v>90</v>
      </c>
      <c r="E13" s="118"/>
      <c r="F13" s="105"/>
    </row>
    <row r="14" spans="1:7" ht="47.25" x14ac:dyDescent="0.25">
      <c r="A14" s="115"/>
      <c r="B14" s="118"/>
      <c r="C14" s="78"/>
      <c r="D14" s="7" t="s">
        <v>88</v>
      </c>
      <c r="E14" s="118"/>
      <c r="F14" s="105"/>
    </row>
    <row r="15" spans="1:7" ht="78.75" x14ac:dyDescent="0.25">
      <c r="A15" s="115"/>
      <c r="B15" s="118"/>
      <c r="C15" s="78"/>
      <c r="D15" s="4" t="s">
        <v>154</v>
      </c>
      <c r="E15" s="118"/>
      <c r="F15" s="106"/>
    </row>
    <row r="16" spans="1:7" ht="31.5" x14ac:dyDescent="0.25">
      <c r="A16" s="115" t="s">
        <v>9</v>
      </c>
      <c r="B16" s="118" t="s">
        <v>10</v>
      </c>
      <c r="C16" s="78">
        <v>1977.9</v>
      </c>
      <c r="D16" s="7" t="s">
        <v>94</v>
      </c>
      <c r="E16" s="118"/>
      <c r="F16" s="118" t="s">
        <v>175</v>
      </c>
    </row>
    <row r="17" spans="1:6" ht="78.75" x14ac:dyDescent="0.25">
      <c r="A17" s="115"/>
      <c r="B17" s="118"/>
      <c r="C17" s="78"/>
      <c r="D17" s="17" t="s">
        <v>96</v>
      </c>
      <c r="E17" s="118"/>
      <c r="F17" s="118"/>
    </row>
    <row r="18" spans="1:6" ht="47.25" x14ac:dyDescent="0.25">
      <c r="A18" s="115"/>
      <c r="B18" s="118"/>
      <c r="C18" s="78"/>
      <c r="D18" s="7" t="s">
        <v>91</v>
      </c>
      <c r="E18" s="118"/>
      <c r="F18" s="118"/>
    </row>
    <row r="19" spans="1:6" ht="47.25" x14ac:dyDescent="0.25">
      <c r="A19" s="115"/>
      <c r="B19" s="118"/>
      <c r="C19" s="78"/>
      <c r="D19" s="7" t="s">
        <v>95</v>
      </c>
      <c r="E19" s="118"/>
      <c r="F19" s="118"/>
    </row>
    <row r="20" spans="1:6" ht="31.5" x14ac:dyDescent="0.25">
      <c r="A20" s="115"/>
      <c r="B20" s="118"/>
      <c r="C20" s="78"/>
      <c r="D20" s="7" t="s">
        <v>93</v>
      </c>
      <c r="E20" s="118"/>
      <c r="F20" s="118"/>
    </row>
    <row r="21" spans="1:6" ht="63" x14ac:dyDescent="0.25">
      <c r="A21" s="115"/>
      <c r="B21" s="118"/>
      <c r="C21" s="78"/>
      <c r="D21" s="7" t="s">
        <v>92</v>
      </c>
      <c r="E21" s="118"/>
      <c r="F21" s="118"/>
    </row>
    <row r="22" spans="1:6" ht="31.5" x14ac:dyDescent="0.25">
      <c r="A22" s="115" t="s">
        <v>11</v>
      </c>
      <c r="B22" s="118" t="s">
        <v>83</v>
      </c>
      <c r="C22" s="78">
        <v>6500</v>
      </c>
      <c r="D22" s="7" t="s">
        <v>97</v>
      </c>
      <c r="E22" s="118" t="s">
        <v>142</v>
      </c>
      <c r="F22" s="104" t="s">
        <v>152</v>
      </c>
    </row>
    <row r="23" spans="1:6" ht="31.5" x14ac:dyDescent="0.25">
      <c r="A23" s="115"/>
      <c r="B23" s="118"/>
      <c r="C23" s="78"/>
      <c r="D23" s="5" t="s">
        <v>174</v>
      </c>
      <c r="E23" s="118"/>
      <c r="F23" s="105"/>
    </row>
    <row r="24" spans="1:6" ht="47.25" x14ac:dyDescent="0.25">
      <c r="A24" s="115" t="s">
        <v>12</v>
      </c>
      <c r="B24" s="118" t="s">
        <v>13</v>
      </c>
      <c r="C24" s="78">
        <v>388</v>
      </c>
      <c r="D24" s="7" t="s">
        <v>98</v>
      </c>
      <c r="E24" s="118" t="s">
        <v>143</v>
      </c>
      <c r="F24" s="104" t="s">
        <v>153</v>
      </c>
    </row>
    <row r="25" spans="1:6" ht="94.5" x14ac:dyDescent="0.25">
      <c r="A25" s="115"/>
      <c r="B25" s="118"/>
      <c r="C25" s="78"/>
      <c r="D25" s="7" t="s">
        <v>102</v>
      </c>
      <c r="E25" s="118"/>
      <c r="F25" s="105"/>
    </row>
    <row r="26" spans="1:6" ht="31.5" x14ac:dyDescent="0.25">
      <c r="A26" s="115"/>
      <c r="B26" s="118"/>
      <c r="C26" s="78"/>
      <c r="D26" s="7" t="s">
        <v>99</v>
      </c>
      <c r="E26" s="118"/>
      <c r="F26" s="106"/>
    </row>
    <row r="27" spans="1:6" ht="63" x14ac:dyDescent="0.25">
      <c r="A27" s="115" t="s">
        <v>15</v>
      </c>
      <c r="B27" s="118" t="s">
        <v>16</v>
      </c>
      <c r="C27" s="78">
        <v>2.5</v>
      </c>
      <c r="D27" s="7" t="s">
        <v>100</v>
      </c>
      <c r="E27" s="118" t="s">
        <v>144</v>
      </c>
      <c r="F27" s="104" t="s">
        <v>153</v>
      </c>
    </row>
    <row r="28" spans="1:6" ht="78.75" x14ac:dyDescent="0.25">
      <c r="A28" s="115"/>
      <c r="B28" s="118"/>
      <c r="C28" s="78"/>
      <c r="D28" s="7" t="s">
        <v>101</v>
      </c>
      <c r="E28" s="118"/>
      <c r="F28" s="105"/>
    </row>
    <row r="29" spans="1:6" ht="47.25" x14ac:dyDescent="0.25">
      <c r="A29" s="3" t="s">
        <v>18</v>
      </c>
      <c r="B29" s="3" t="s">
        <v>74</v>
      </c>
      <c r="C29" s="2">
        <v>50</v>
      </c>
      <c r="D29" s="3"/>
      <c r="E29" s="3"/>
      <c r="F29" s="18"/>
    </row>
    <row r="30" spans="1:6" ht="31.5" x14ac:dyDescent="0.25">
      <c r="A30" s="100" t="s">
        <v>19</v>
      </c>
      <c r="B30" s="104" t="s">
        <v>20</v>
      </c>
      <c r="C30" s="89">
        <v>10</v>
      </c>
      <c r="D30" s="7" t="s">
        <v>94</v>
      </c>
      <c r="E30" s="140"/>
      <c r="F30" s="104" t="s">
        <v>155</v>
      </c>
    </row>
    <row r="31" spans="1:6" ht="31.5" x14ac:dyDescent="0.25">
      <c r="A31" s="101"/>
      <c r="B31" s="105"/>
      <c r="C31" s="90"/>
      <c r="D31" s="7" t="s">
        <v>103</v>
      </c>
      <c r="E31" s="141"/>
      <c r="F31" s="105"/>
    </row>
    <row r="32" spans="1:6" ht="31.5" x14ac:dyDescent="0.25">
      <c r="A32" s="101"/>
      <c r="B32" s="105"/>
      <c r="C32" s="90"/>
      <c r="D32" s="7" t="s">
        <v>104</v>
      </c>
      <c r="E32" s="141"/>
      <c r="F32" s="105"/>
    </row>
    <row r="33" spans="1:6" ht="31.5" x14ac:dyDescent="0.25">
      <c r="A33" s="102"/>
      <c r="B33" s="106"/>
      <c r="C33" s="91"/>
      <c r="D33" s="7" t="s">
        <v>21</v>
      </c>
      <c r="E33" s="142"/>
      <c r="F33" s="106"/>
    </row>
    <row r="34" spans="1:6" ht="47.25" x14ac:dyDescent="0.25">
      <c r="A34" s="100" t="s">
        <v>22</v>
      </c>
      <c r="B34" s="7" t="s">
        <v>75</v>
      </c>
      <c r="C34" s="8">
        <v>0.06</v>
      </c>
      <c r="D34" s="104" t="s">
        <v>21</v>
      </c>
      <c r="E34" s="75"/>
      <c r="F34" s="104" t="s">
        <v>155</v>
      </c>
    </row>
    <row r="35" spans="1:6" x14ac:dyDescent="0.25">
      <c r="A35" s="101"/>
      <c r="B35" s="104" t="s">
        <v>23</v>
      </c>
      <c r="C35" s="89">
        <v>2</v>
      </c>
      <c r="D35" s="106"/>
      <c r="E35" s="98"/>
      <c r="F35" s="105"/>
    </row>
    <row r="36" spans="1:6" ht="78.75" x14ac:dyDescent="0.25">
      <c r="A36" s="101"/>
      <c r="B36" s="105"/>
      <c r="C36" s="90"/>
      <c r="D36" s="7" t="s">
        <v>106</v>
      </c>
      <c r="E36" s="98"/>
      <c r="F36" s="105"/>
    </row>
    <row r="37" spans="1:6" ht="47.25" x14ac:dyDescent="0.25">
      <c r="A37" s="101"/>
      <c r="B37" s="105"/>
      <c r="C37" s="90"/>
      <c r="D37" s="7" t="s">
        <v>105</v>
      </c>
      <c r="E37" s="98"/>
      <c r="F37" s="105"/>
    </row>
    <row r="38" spans="1:6" ht="31.5" x14ac:dyDescent="0.25">
      <c r="A38" s="102"/>
      <c r="B38" s="106"/>
      <c r="C38" s="91"/>
      <c r="D38" s="7" t="s">
        <v>94</v>
      </c>
      <c r="E38" s="99"/>
      <c r="F38" s="106"/>
    </row>
    <row r="39" spans="1:6" ht="31.5" x14ac:dyDescent="0.25">
      <c r="A39" s="100" t="s">
        <v>76</v>
      </c>
      <c r="B39" s="104" t="s">
        <v>24</v>
      </c>
      <c r="C39" s="89">
        <v>4022371</v>
      </c>
      <c r="D39" s="7" t="s">
        <v>94</v>
      </c>
      <c r="E39" s="104" t="s">
        <v>145</v>
      </c>
      <c r="F39" s="104" t="s">
        <v>156</v>
      </c>
    </row>
    <row r="40" spans="1:6" ht="78.75" x14ac:dyDescent="0.25">
      <c r="A40" s="101"/>
      <c r="B40" s="105"/>
      <c r="C40" s="90"/>
      <c r="D40" s="7" t="s">
        <v>107</v>
      </c>
      <c r="E40" s="105"/>
      <c r="F40" s="105"/>
    </row>
    <row r="41" spans="1:6" ht="47.25" x14ac:dyDescent="0.25">
      <c r="A41" s="102"/>
      <c r="B41" s="106"/>
      <c r="C41" s="91"/>
      <c r="D41" s="7" t="s">
        <v>108</v>
      </c>
      <c r="E41" s="106"/>
      <c r="F41" s="105"/>
    </row>
    <row r="42" spans="1:6" ht="47.25" x14ac:dyDescent="0.25">
      <c r="A42" s="100" t="s">
        <v>26</v>
      </c>
      <c r="B42" s="3" t="s">
        <v>77</v>
      </c>
      <c r="C42" s="2">
        <v>50522.6</v>
      </c>
      <c r="D42" s="79"/>
      <c r="E42" s="79"/>
      <c r="F42" s="140"/>
    </row>
    <row r="43" spans="1:6" ht="47.25" x14ac:dyDescent="0.25">
      <c r="A43" s="101"/>
      <c r="B43" s="3" t="s">
        <v>78</v>
      </c>
      <c r="C43" s="2">
        <v>143.5</v>
      </c>
      <c r="D43" s="127"/>
      <c r="E43" s="127"/>
      <c r="F43" s="141"/>
    </row>
    <row r="44" spans="1:6" ht="78.75" x14ac:dyDescent="0.25">
      <c r="A44" s="102"/>
      <c r="B44" s="3" t="s">
        <v>79</v>
      </c>
      <c r="C44" s="2">
        <v>319.10000000000002</v>
      </c>
      <c r="D44" s="128"/>
      <c r="E44" s="128"/>
      <c r="F44" s="142"/>
    </row>
    <row r="45" spans="1:6" ht="31.5" x14ac:dyDescent="0.25">
      <c r="A45" s="100" t="s">
        <v>27</v>
      </c>
      <c r="B45" s="104" t="s">
        <v>28</v>
      </c>
      <c r="C45" s="75">
        <v>82</v>
      </c>
      <c r="D45" s="7" t="s">
        <v>172</v>
      </c>
      <c r="E45" s="104" t="s">
        <v>146</v>
      </c>
      <c r="F45" s="104" t="s">
        <v>160</v>
      </c>
    </row>
    <row r="46" spans="1:6" ht="63" x14ac:dyDescent="0.25">
      <c r="A46" s="101"/>
      <c r="B46" s="105"/>
      <c r="C46" s="98"/>
      <c r="D46" s="7" t="s">
        <v>109</v>
      </c>
      <c r="E46" s="105"/>
      <c r="F46" s="105"/>
    </row>
    <row r="47" spans="1:6" ht="31.5" x14ac:dyDescent="0.25">
      <c r="A47" s="101"/>
      <c r="B47" s="105"/>
      <c r="C47" s="98"/>
      <c r="D47" s="4" t="s">
        <v>157</v>
      </c>
      <c r="E47" s="105"/>
      <c r="F47" s="105"/>
    </row>
    <row r="48" spans="1:6" ht="31.5" x14ac:dyDescent="0.25">
      <c r="A48" s="101"/>
      <c r="B48" s="105"/>
      <c r="C48" s="98"/>
      <c r="D48" s="7" t="s">
        <v>110</v>
      </c>
      <c r="E48" s="105"/>
      <c r="F48" s="105"/>
    </row>
    <row r="49" spans="1:6" ht="31.5" x14ac:dyDescent="0.25">
      <c r="A49" s="102"/>
      <c r="B49" s="106"/>
      <c r="C49" s="99"/>
      <c r="D49" s="19" t="s">
        <v>111</v>
      </c>
      <c r="E49" s="106"/>
      <c r="F49" s="106"/>
    </row>
    <row r="50" spans="1:6" ht="31.5" x14ac:dyDescent="0.25">
      <c r="A50" s="100" t="s">
        <v>30</v>
      </c>
      <c r="B50" s="104" t="s">
        <v>31</v>
      </c>
      <c r="C50" s="89">
        <v>18.5</v>
      </c>
      <c r="D50" s="7" t="s">
        <v>114</v>
      </c>
      <c r="E50" s="104" t="s">
        <v>147</v>
      </c>
      <c r="F50" s="104" t="s">
        <v>160</v>
      </c>
    </row>
    <row r="51" spans="1:6" ht="31.5" x14ac:dyDescent="0.25">
      <c r="A51" s="101"/>
      <c r="B51" s="105"/>
      <c r="C51" s="90"/>
      <c r="D51" s="7" t="s">
        <v>115</v>
      </c>
      <c r="E51" s="105"/>
      <c r="F51" s="105"/>
    </row>
    <row r="52" spans="1:6" ht="31.5" x14ac:dyDescent="0.25">
      <c r="A52" s="101"/>
      <c r="B52" s="105"/>
      <c r="C52" s="90"/>
      <c r="D52" s="4" t="s">
        <v>158</v>
      </c>
      <c r="E52" s="105"/>
      <c r="F52" s="105"/>
    </row>
    <row r="53" spans="1:6" ht="31.5" x14ac:dyDescent="0.25">
      <c r="A53" s="101"/>
      <c r="B53" s="105"/>
      <c r="C53" s="90"/>
      <c r="D53" s="7" t="s">
        <v>116</v>
      </c>
      <c r="E53" s="105"/>
      <c r="F53" s="105"/>
    </row>
    <row r="54" spans="1:6" ht="63" x14ac:dyDescent="0.25">
      <c r="A54" s="101"/>
      <c r="B54" s="105"/>
      <c r="C54" s="90"/>
      <c r="D54" s="7" t="s">
        <v>117</v>
      </c>
      <c r="E54" s="105"/>
      <c r="F54" s="105"/>
    </row>
    <row r="55" spans="1:6" x14ac:dyDescent="0.25">
      <c r="A55" s="101"/>
      <c r="B55" s="106"/>
      <c r="C55" s="99"/>
      <c r="D55" s="105" t="s">
        <v>172</v>
      </c>
      <c r="E55" s="105"/>
      <c r="F55" s="105"/>
    </row>
    <row r="56" spans="1:6" x14ac:dyDescent="0.25">
      <c r="A56" s="101"/>
      <c r="B56" s="104" t="s">
        <v>32</v>
      </c>
      <c r="C56" s="75">
        <v>20</v>
      </c>
      <c r="D56" s="105"/>
      <c r="E56" s="105"/>
      <c r="F56" s="105"/>
    </row>
    <row r="57" spans="1:6" ht="47.25" x14ac:dyDescent="0.25">
      <c r="A57" s="101"/>
      <c r="B57" s="105"/>
      <c r="C57" s="98"/>
      <c r="D57" s="7" t="s">
        <v>112</v>
      </c>
      <c r="E57" s="105"/>
      <c r="F57" s="105"/>
    </row>
    <row r="58" spans="1:6" ht="47.25" x14ac:dyDescent="0.25">
      <c r="A58" s="101"/>
      <c r="B58" s="105"/>
      <c r="C58" s="98"/>
      <c r="D58" s="7" t="s">
        <v>113</v>
      </c>
      <c r="E58" s="105"/>
      <c r="F58" s="105"/>
    </row>
    <row r="59" spans="1:6" ht="47.25" x14ac:dyDescent="0.25">
      <c r="A59" s="102"/>
      <c r="B59" s="106"/>
      <c r="C59" s="91"/>
      <c r="D59" s="4" t="s">
        <v>159</v>
      </c>
      <c r="E59" s="145"/>
      <c r="F59" s="106"/>
    </row>
    <row r="60" spans="1:6" ht="63" x14ac:dyDescent="0.25">
      <c r="A60" s="115" t="s">
        <v>33</v>
      </c>
      <c r="B60" s="104" t="s">
        <v>34</v>
      </c>
      <c r="C60" s="75">
        <v>796589.3</v>
      </c>
      <c r="D60" s="7" t="s">
        <v>119</v>
      </c>
      <c r="E60" s="143" t="s">
        <v>148</v>
      </c>
      <c r="F60" s="104" t="s">
        <v>155</v>
      </c>
    </row>
    <row r="61" spans="1:6" ht="31.5" x14ac:dyDescent="0.25">
      <c r="A61" s="115"/>
      <c r="B61" s="105"/>
      <c r="C61" s="98"/>
      <c r="D61" s="7" t="s">
        <v>121</v>
      </c>
      <c r="E61" s="144"/>
      <c r="F61" s="105"/>
    </row>
    <row r="62" spans="1:6" x14ac:dyDescent="0.25">
      <c r="A62" s="115"/>
      <c r="B62" s="106"/>
      <c r="C62" s="99"/>
      <c r="D62" s="118" t="s">
        <v>120</v>
      </c>
      <c r="E62" s="144"/>
      <c r="F62" s="105"/>
    </row>
    <row r="63" spans="1:6" x14ac:dyDescent="0.25">
      <c r="A63" s="115"/>
      <c r="B63" s="104" t="s">
        <v>36</v>
      </c>
      <c r="C63" s="75">
        <v>23.9</v>
      </c>
      <c r="D63" s="118"/>
      <c r="E63" s="144"/>
      <c r="F63" s="105"/>
    </row>
    <row r="64" spans="1:6" ht="31.5" x14ac:dyDescent="0.25">
      <c r="A64" s="115"/>
      <c r="B64" s="106"/>
      <c r="C64" s="99"/>
      <c r="D64" s="7" t="s">
        <v>122</v>
      </c>
      <c r="E64" s="145"/>
      <c r="F64" s="106"/>
    </row>
    <row r="65" spans="1:6" ht="141.75" x14ac:dyDescent="0.25">
      <c r="A65" s="3" t="s">
        <v>37</v>
      </c>
      <c r="B65" s="7" t="s">
        <v>38</v>
      </c>
      <c r="C65" s="10">
        <v>325</v>
      </c>
      <c r="D65" s="7"/>
      <c r="E65" s="7" t="s">
        <v>169</v>
      </c>
      <c r="F65" s="7" t="s">
        <v>161</v>
      </c>
    </row>
    <row r="66" spans="1:6" ht="94.5" x14ac:dyDescent="0.25">
      <c r="A66" s="3" t="s">
        <v>39</v>
      </c>
      <c r="B66" s="3" t="s">
        <v>80</v>
      </c>
      <c r="C66" s="2">
        <v>100</v>
      </c>
      <c r="D66" s="3"/>
      <c r="E66" s="3"/>
      <c r="F66" s="20"/>
    </row>
    <row r="67" spans="1:6" ht="31.5" x14ac:dyDescent="0.25">
      <c r="A67" s="100" t="s">
        <v>40</v>
      </c>
      <c r="B67" s="104" t="s">
        <v>41</v>
      </c>
      <c r="C67" s="89">
        <v>1202.7</v>
      </c>
      <c r="D67" s="7" t="s">
        <v>172</v>
      </c>
      <c r="E67" s="104" t="s">
        <v>148</v>
      </c>
      <c r="F67" s="104" t="s">
        <v>155</v>
      </c>
    </row>
    <row r="68" spans="1:6" ht="31.5" x14ac:dyDescent="0.25">
      <c r="A68" s="101"/>
      <c r="B68" s="105"/>
      <c r="C68" s="90"/>
      <c r="D68" s="4" t="s">
        <v>162</v>
      </c>
      <c r="E68" s="105"/>
      <c r="F68" s="105"/>
    </row>
    <row r="69" spans="1:6" ht="31.5" x14ac:dyDescent="0.25">
      <c r="A69" s="102"/>
      <c r="B69" s="106"/>
      <c r="C69" s="91"/>
      <c r="D69" s="7" t="s">
        <v>123</v>
      </c>
      <c r="E69" s="105"/>
      <c r="F69" s="105"/>
    </row>
    <row r="70" spans="1:6" ht="31.5" x14ac:dyDescent="0.25">
      <c r="A70" s="115" t="s">
        <v>42</v>
      </c>
      <c r="B70" s="7" t="s">
        <v>43</v>
      </c>
      <c r="C70" s="8">
        <v>1</v>
      </c>
      <c r="D70" s="104" t="s">
        <v>172</v>
      </c>
      <c r="E70" s="105"/>
      <c r="F70" s="105"/>
    </row>
    <row r="71" spans="1:6" ht="31.5" x14ac:dyDescent="0.25">
      <c r="A71" s="115"/>
      <c r="B71" s="7" t="s">
        <v>44</v>
      </c>
      <c r="C71" s="10">
        <v>1</v>
      </c>
      <c r="D71" s="106"/>
      <c r="E71" s="105"/>
      <c r="F71" s="105"/>
    </row>
    <row r="72" spans="1:6" ht="47.25" x14ac:dyDescent="0.25">
      <c r="A72" s="3" t="s">
        <v>45</v>
      </c>
      <c r="B72" s="7" t="s">
        <v>46</v>
      </c>
      <c r="C72" s="10">
        <v>34</v>
      </c>
      <c r="D72" s="7" t="s">
        <v>172</v>
      </c>
      <c r="E72" s="105"/>
      <c r="F72" s="105"/>
    </row>
    <row r="73" spans="1:6" ht="63" x14ac:dyDescent="0.25">
      <c r="A73" s="11" t="s">
        <v>47</v>
      </c>
      <c r="B73" s="7" t="s">
        <v>48</v>
      </c>
      <c r="C73" s="12">
        <v>38259.699999999997</v>
      </c>
      <c r="D73" s="7"/>
      <c r="E73" s="105"/>
      <c r="F73" s="106"/>
    </row>
    <row r="74" spans="1:6" ht="31.5" x14ac:dyDescent="0.25">
      <c r="A74" s="116" t="s">
        <v>49</v>
      </c>
      <c r="B74" s="3" t="s">
        <v>81</v>
      </c>
      <c r="C74" s="13">
        <v>436</v>
      </c>
      <c r="D74" s="79"/>
      <c r="E74" s="79"/>
      <c r="F74" s="138"/>
    </row>
    <row r="75" spans="1:6" ht="31.5" x14ac:dyDescent="0.25">
      <c r="A75" s="117"/>
      <c r="B75" s="3" t="s">
        <v>82</v>
      </c>
      <c r="C75" s="13">
        <v>326363.90000000002</v>
      </c>
      <c r="D75" s="128"/>
      <c r="E75" s="128"/>
      <c r="F75" s="139"/>
    </row>
    <row r="76" spans="1:6" ht="31.5" x14ac:dyDescent="0.25">
      <c r="A76" s="100" t="s">
        <v>50</v>
      </c>
      <c r="B76" s="104" t="s">
        <v>51</v>
      </c>
      <c r="C76" s="89">
        <v>2841.9</v>
      </c>
      <c r="D76" s="7" t="s">
        <v>124</v>
      </c>
      <c r="E76" s="143" t="s">
        <v>145</v>
      </c>
      <c r="F76" s="104" t="s">
        <v>163</v>
      </c>
    </row>
    <row r="77" spans="1:6" ht="47.25" x14ac:dyDescent="0.25">
      <c r="A77" s="101"/>
      <c r="B77" s="105"/>
      <c r="C77" s="90"/>
      <c r="D77" s="7" t="s">
        <v>125</v>
      </c>
      <c r="E77" s="144"/>
      <c r="F77" s="105"/>
    </row>
    <row r="78" spans="1:6" ht="31.5" x14ac:dyDescent="0.25">
      <c r="A78" s="101"/>
      <c r="B78" s="105"/>
      <c r="C78" s="90"/>
      <c r="D78" s="7" t="s">
        <v>126</v>
      </c>
      <c r="E78" s="144"/>
      <c r="F78" s="105"/>
    </row>
    <row r="79" spans="1:6" ht="47.25" x14ac:dyDescent="0.25">
      <c r="A79" s="101"/>
      <c r="B79" s="105"/>
      <c r="C79" s="90"/>
      <c r="D79" s="7" t="s">
        <v>127</v>
      </c>
      <c r="E79" s="144"/>
      <c r="F79" s="106"/>
    </row>
    <row r="80" spans="1:6" x14ac:dyDescent="0.25">
      <c r="A80" s="115" t="s">
        <v>52</v>
      </c>
      <c r="B80" s="118" t="s">
        <v>53</v>
      </c>
      <c r="C80" s="78" t="s">
        <v>54</v>
      </c>
      <c r="D80" s="118" t="s">
        <v>129</v>
      </c>
      <c r="E80" s="104" t="s">
        <v>149</v>
      </c>
      <c r="F80" s="104" t="s">
        <v>164</v>
      </c>
    </row>
    <row r="81" spans="1:6" x14ac:dyDescent="0.25">
      <c r="A81" s="115"/>
      <c r="B81" s="118"/>
      <c r="C81" s="78"/>
      <c r="D81" s="118"/>
      <c r="E81" s="105"/>
      <c r="F81" s="105"/>
    </row>
    <row r="82" spans="1:6" ht="63" x14ac:dyDescent="0.25">
      <c r="A82" s="115"/>
      <c r="B82" s="7" t="s">
        <v>55</v>
      </c>
      <c r="C82" s="10">
        <v>100</v>
      </c>
      <c r="D82" s="9" t="s">
        <v>167</v>
      </c>
      <c r="E82" s="106"/>
      <c r="F82" s="106"/>
    </row>
    <row r="83" spans="1:6" ht="63" x14ac:dyDescent="0.25">
      <c r="A83" s="100" t="s">
        <v>57</v>
      </c>
      <c r="B83" s="104" t="s">
        <v>58</v>
      </c>
      <c r="C83" s="89">
        <v>90</v>
      </c>
      <c r="D83" s="7" t="s">
        <v>130</v>
      </c>
      <c r="E83" s="146" t="s">
        <v>150</v>
      </c>
      <c r="F83" s="104" t="s">
        <v>166</v>
      </c>
    </row>
    <row r="84" spans="1:6" ht="31.5" x14ac:dyDescent="0.25">
      <c r="A84" s="101"/>
      <c r="B84" s="105"/>
      <c r="C84" s="90"/>
      <c r="D84" s="7" t="s">
        <v>131</v>
      </c>
      <c r="E84" s="147"/>
      <c r="F84" s="105"/>
    </row>
    <row r="85" spans="1:6" ht="15.75" x14ac:dyDescent="0.25">
      <c r="A85" s="101"/>
      <c r="B85" s="105"/>
      <c r="C85" s="90"/>
      <c r="D85" s="7" t="s">
        <v>132</v>
      </c>
      <c r="E85" s="147"/>
      <c r="F85" s="105"/>
    </row>
    <row r="86" spans="1:6" ht="31.5" x14ac:dyDescent="0.25">
      <c r="A86" s="101"/>
      <c r="B86" s="105"/>
      <c r="C86" s="90"/>
      <c r="D86" s="4" t="s">
        <v>165</v>
      </c>
      <c r="E86" s="147"/>
      <c r="F86" s="105"/>
    </row>
    <row r="87" spans="1:6" ht="31.5" x14ac:dyDescent="0.25">
      <c r="A87" s="102"/>
      <c r="B87" s="106"/>
      <c r="C87" s="91"/>
      <c r="D87" s="19" t="s">
        <v>133</v>
      </c>
      <c r="E87" s="148"/>
      <c r="F87" s="106"/>
    </row>
    <row r="88" spans="1:6" ht="31.15" customHeight="1" x14ac:dyDescent="0.25">
      <c r="A88" s="100" t="s">
        <v>59</v>
      </c>
      <c r="B88" s="104" t="s">
        <v>60</v>
      </c>
      <c r="C88" s="89">
        <v>70</v>
      </c>
      <c r="D88" s="75"/>
      <c r="E88" s="143" t="s">
        <v>151</v>
      </c>
      <c r="F88" s="104" t="s">
        <v>166</v>
      </c>
    </row>
    <row r="89" spans="1:6" ht="31.15" customHeight="1" x14ac:dyDescent="0.25">
      <c r="A89" s="101"/>
      <c r="B89" s="105"/>
      <c r="C89" s="90"/>
      <c r="D89" s="98"/>
      <c r="E89" s="144"/>
      <c r="F89" s="105"/>
    </row>
    <row r="90" spans="1:6" ht="31.15" customHeight="1" x14ac:dyDescent="0.25">
      <c r="A90" s="102"/>
      <c r="B90" s="106"/>
      <c r="C90" s="91"/>
      <c r="D90" s="99"/>
      <c r="E90" s="145"/>
      <c r="F90" s="106"/>
    </row>
    <row r="91" spans="1:6" ht="63" x14ac:dyDescent="0.25">
      <c r="A91" s="100" t="s">
        <v>62</v>
      </c>
      <c r="B91" s="104" t="s">
        <v>63</v>
      </c>
      <c r="C91" s="89" t="s">
        <v>64</v>
      </c>
      <c r="D91" s="7" t="s">
        <v>134</v>
      </c>
      <c r="E91" s="143"/>
      <c r="F91" s="104" t="s">
        <v>166</v>
      </c>
    </row>
    <row r="92" spans="1:6" ht="31.5" x14ac:dyDescent="0.25">
      <c r="A92" s="101"/>
      <c r="B92" s="105"/>
      <c r="C92" s="90"/>
      <c r="D92" s="7" t="s">
        <v>135</v>
      </c>
      <c r="E92" s="144"/>
      <c r="F92" s="105"/>
    </row>
    <row r="93" spans="1:6" ht="31.5" x14ac:dyDescent="0.25">
      <c r="A93" s="102"/>
      <c r="B93" s="106"/>
      <c r="C93" s="91"/>
      <c r="D93" s="7" t="s">
        <v>136</v>
      </c>
      <c r="E93" s="145"/>
      <c r="F93" s="106"/>
    </row>
  </sheetData>
  <mergeCells count="117">
    <mergeCell ref="A3:F3"/>
    <mergeCell ref="A4:A5"/>
    <mergeCell ref="B4:B5"/>
    <mergeCell ref="D4:D5"/>
    <mergeCell ref="E4:E5"/>
    <mergeCell ref="F4:F5"/>
    <mergeCell ref="D88:D90"/>
    <mergeCell ref="E6:E7"/>
    <mergeCell ref="F6:F7"/>
    <mergeCell ref="A8:A15"/>
    <mergeCell ref="B8:B10"/>
    <mergeCell ref="C8:C10"/>
    <mergeCell ref="E8:E15"/>
    <mergeCell ref="D10:D11"/>
    <mergeCell ref="B11:B15"/>
    <mergeCell ref="C11:C15"/>
    <mergeCell ref="A6:A7"/>
    <mergeCell ref="D6:D7"/>
    <mergeCell ref="F8:F15"/>
    <mergeCell ref="B27:B28"/>
    <mergeCell ref="C27:C28"/>
    <mergeCell ref="E27:E28"/>
    <mergeCell ref="A30:A33"/>
    <mergeCell ref="B30:B33"/>
    <mergeCell ref="C30:C33"/>
    <mergeCell ref="E30:E33"/>
    <mergeCell ref="A27:A28"/>
    <mergeCell ref="E16:E21"/>
    <mergeCell ref="A22:A23"/>
    <mergeCell ref="E22:E23"/>
    <mergeCell ref="A24:A26"/>
    <mergeCell ref="B24:B26"/>
    <mergeCell ref="C24:C26"/>
    <mergeCell ref="E24:E26"/>
    <mergeCell ref="B22:B23"/>
    <mergeCell ref="C22:C23"/>
    <mergeCell ref="A16:A21"/>
    <mergeCell ref="B16:B21"/>
    <mergeCell ref="C16:C21"/>
    <mergeCell ref="A42:A44"/>
    <mergeCell ref="A45:A49"/>
    <mergeCell ref="B45:B49"/>
    <mergeCell ref="C45:C49"/>
    <mergeCell ref="E45:E49"/>
    <mergeCell ref="E34:E38"/>
    <mergeCell ref="B35:B38"/>
    <mergeCell ref="C35:C38"/>
    <mergeCell ref="A39:A41"/>
    <mergeCell ref="B39:B41"/>
    <mergeCell ref="C39:C41"/>
    <mergeCell ref="E39:E41"/>
    <mergeCell ref="A34:A38"/>
    <mergeCell ref="D34:D35"/>
    <mergeCell ref="D62:D63"/>
    <mergeCell ref="B63:B64"/>
    <mergeCell ref="C63:C64"/>
    <mergeCell ref="A67:A69"/>
    <mergeCell ref="B67:B69"/>
    <mergeCell ref="C67:C69"/>
    <mergeCell ref="E67:E73"/>
    <mergeCell ref="A70:A71"/>
    <mergeCell ref="E50:E59"/>
    <mergeCell ref="D55:D56"/>
    <mergeCell ref="A60:A64"/>
    <mergeCell ref="B60:B62"/>
    <mergeCell ref="C60:C62"/>
    <mergeCell ref="B56:B59"/>
    <mergeCell ref="C56:C59"/>
    <mergeCell ref="A50:A59"/>
    <mergeCell ref="B50:B55"/>
    <mergeCell ref="C50:C55"/>
    <mergeCell ref="D70:D71"/>
    <mergeCell ref="E60:E64"/>
    <mergeCell ref="A74:A75"/>
    <mergeCell ref="A76:A79"/>
    <mergeCell ref="B76:B79"/>
    <mergeCell ref="C76:C79"/>
    <mergeCell ref="E76:E79"/>
    <mergeCell ref="A80:A82"/>
    <mergeCell ref="B80:B81"/>
    <mergeCell ref="C80:C81"/>
    <mergeCell ref="D80:D81"/>
    <mergeCell ref="E80:E82"/>
    <mergeCell ref="D74:D75"/>
    <mergeCell ref="E74:E75"/>
    <mergeCell ref="A88:A90"/>
    <mergeCell ref="B88:B90"/>
    <mergeCell ref="C88:C90"/>
    <mergeCell ref="E88:E90"/>
    <mergeCell ref="A91:A93"/>
    <mergeCell ref="B91:B93"/>
    <mergeCell ref="C91:C93"/>
    <mergeCell ref="E91:E93"/>
    <mergeCell ref="A83:A87"/>
    <mergeCell ref="B83:B87"/>
    <mergeCell ref="C83:C87"/>
    <mergeCell ref="E83:E87"/>
    <mergeCell ref="F30:F33"/>
    <mergeCell ref="F34:F38"/>
    <mergeCell ref="F39:F41"/>
    <mergeCell ref="D42:D44"/>
    <mergeCell ref="E42:E44"/>
    <mergeCell ref="F42:F44"/>
    <mergeCell ref="F16:F21"/>
    <mergeCell ref="F22:F23"/>
    <mergeCell ref="F24:F26"/>
    <mergeCell ref="F27:F28"/>
    <mergeCell ref="F74:F75"/>
    <mergeCell ref="F76:F79"/>
    <mergeCell ref="F80:F82"/>
    <mergeCell ref="F83:F87"/>
    <mergeCell ref="F88:F90"/>
    <mergeCell ref="F91:F93"/>
    <mergeCell ref="F45:F49"/>
    <mergeCell ref="F50:F59"/>
    <mergeCell ref="F60:F64"/>
    <mergeCell ref="F67:F73"/>
  </mergeCells>
  <pageMargins left="0.7" right="0.7" top="0.75" bottom="0.75" header="0.3" footer="0.3"/>
  <pageSetup paperSize="9" scale="5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4"/>
  <sheetViews>
    <sheetView view="pageBreakPreview" zoomScale="60" zoomScaleNormal="70" workbookViewId="0">
      <selection activeCell="E17" sqref="E17:E22"/>
    </sheetView>
  </sheetViews>
  <sheetFormatPr defaultColWidth="48.42578125" defaultRowHeight="15" x14ac:dyDescent="0.25"/>
  <cols>
    <col min="1" max="2" width="48.42578125" style="1"/>
    <col min="3" max="3" width="23.140625" style="14" customWidth="1"/>
    <col min="4" max="16384" width="48.42578125" style="1"/>
  </cols>
  <sheetData>
    <row r="3" spans="1:6" ht="15.75" x14ac:dyDescent="0.25">
      <c r="A3" s="122" t="s">
        <v>70</v>
      </c>
      <c r="B3" s="122"/>
      <c r="C3" s="122"/>
      <c r="D3" s="122"/>
      <c r="E3" s="122"/>
      <c r="F3" s="122"/>
    </row>
    <row r="4" spans="1:6" ht="31.5" x14ac:dyDescent="0.25">
      <c r="A4" s="78"/>
      <c r="B4" s="122" t="s">
        <v>0</v>
      </c>
      <c r="C4" s="2" t="s">
        <v>1</v>
      </c>
      <c r="D4" s="122" t="s">
        <v>2</v>
      </c>
      <c r="E4" s="122" t="s">
        <v>3</v>
      </c>
      <c r="F4" s="122" t="s">
        <v>73</v>
      </c>
    </row>
    <row r="5" spans="1:6" ht="15.75" x14ac:dyDescent="0.25">
      <c r="A5" s="78"/>
      <c r="B5" s="122"/>
      <c r="C5" s="2">
        <v>2025</v>
      </c>
      <c r="D5" s="122"/>
      <c r="E5" s="122"/>
      <c r="F5" s="122"/>
    </row>
    <row r="6" spans="1:6" ht="31.5" x14ac:dyDescent="0.25">
      <c r="A6" s="115" t="s">
        <v>4</v>
      </c>
      <c r="B6" s="3" t="s">
        <v>71</v>
      </c>
      <c r="C6" s="2">
        <v>3822.36</v>
      </c>
      <c r="D6" s="115"/>
      <c r="E6" s="115"/>
      <c r="F6" s="149"/>
    </row>
    <row r="7" spans="1:6" ht="63" x14ac:dyDescent="0.25">
      <c r="A7" s="115"/>
      <c r="B7" s="3" t="s">
        <v>72</v>
      </c>
      <c r="C7" s="2">
        <v>109</v>
      </c>
      <c r="D7" s="115"/>
      <c r="E7" s="115"/>
      <c r="F7" s="149"/>
    </row>
    <row r="8" spans="1:6" ht="31.5" x14ac:dyDescent="0.25">
      <c r="A8" s="115" t="s">
        <v>5</v>
      </c>
      <c r="B8" s="118" t="s">
        <v>6</v>
      </c>
      <c r="C8" s="78">
        <v>44077</v>
      </c>
      <c r="D8" s="7" t="s">
        <v>86</v>
      </c>
      <c r="E8" s="118" t="s">
        <v>66</v>
      </c>
      <c r="F8" s="104" t="s">
        <v>168</v>
      </c>
    </row>
    <row r="9" spans="1:6" ht="47.25" x14ac:dyDescent="0.25">
      <c r="A9" s="115"/>
      <c r="B9" s="118"/>
      <c r="C9" s="78"/>
      <c r="D9" s="7" t="s">
        <v>85</v>
      </c>
      <c r="E9" s="118"/>
      <c r="F9" s="105"/>
    </row>
    <row r="10" spans="1:6" ht="31.5" x14ac:dyDescent="0.25">
      <c r="A10" s="115"/>
      <c r="B10" s="118"/>
      <c r="C10" s="78"/>
      <c r="D10" s="7" t="s">
        <v>89</v>
      </c>
      <c r="E10" s="118"/>
      <c r="F10" s="105"/>
    </row>
    <row r="11" spans="1:6" x14ac:dyDescent="0.25">
      <c r="A11" s="115"/>
      <c r="B11" s="118"/>
      <c r="C11" s="78"/>
      <c r="D11" s="118" t="s">
        <v>94</v>
      </c>
      <c r="E11" s="118"/>
      <c r="F11" s="105"/>
    </row>
    <row r="12" spans="1:6" x14ac:dyDescent="0.25">
      <c r="A12" s="115"/>
      <c r="B12" s="118" t="s">
        <v>7</v>
      </c>
      <c r="C12" s="78">
        <v>25258</v>
      </c>
      <c r="D12" s="118"/>
      <c r="E12" s="118"/>
      <c r="F12" s="105"/>
    </row>
    <row r="13" spans="1:6" ht="31.5" x14ac:dyDescent="0.25">
      <c r="A13" s="115"/>
      <c r="B13" s="118"/>
      <c r="C13" s="78"/>
      <c r="D13" s="7" t="s">
        <v>87</v>
      </c>
      <c r="E13" s="118"/>
      <c r="F13" s="105"/>
    </row>
    <row r="14" spans="1:6" ht="31.5" x14ac:dyDescent="0.25">
      <c r="A14" s="115"/>
      <c r="B14" s="118"/>
      <c r="C14" s="78"/>
      <c r="D14" s="7" t="s">
        <v>90</v>
      </c>
      <c r="E14" s="118"/>
      <c r="F14" s="105"/>
    </row>
    <row r="15" spans="1:6" ht="31.5" x14ac:dyDescent="0.25">
      <c r="A15" s="115"/>
      <c r="B15" s="118"/>
      <c r="C15" s="78"/>
      <c r="D15" s="7" t="s">
        <v>88</v>
      </c>
      <c r="E15" s="118"/>
      <c r="F15" s="105"/>
    </row>
    <row r="16" spans="1:6" ht="78.75" x14ac:dyDescent="0.25">
      <c r="A16" s="115"/>
      <c r="B16" s="118"/>
      <c r="C16" s="78"/>
      <c r="D16" s="4" t="s">
        <v>154</v>
      </c>
      <c r="E16" s="118"/>
      <c r="F16" s="106"/>
    </row>
    <row r="17" spans="1:6" ht="31.5" x14ac:dyDescent="0.25">
      <c r="A17" s="115" t="s">
        <v>9</v>
      </c>
      <c r="B17" s="118" t="s">
        <v>10</v>
      </c>
      <c r="C17" s="78">
        <v>2792</v>
      </c>
      <c r="D17" s="7" t="s">
        <v>94</v>
      </c>
      <c r="E17" s="118"/>
      <c r="F17" s="118" t="s">
        <v>176</v>
      </c>
    </row>
    <row r="18" spans="1:6" ht="63" x14ac:dyDescent="0.25">
      <c r="A18" s="115"/>
      <c r="B18" s="118"/>
      <c r="C18" s="78"/>
      <c r="D18" s="17" t="s">
        <v>96</v>
      </c>
      <c r="E18" s="118"/>
      <c r="F18" s="118"/>
    </row>
    <row r="19" spans="1:6" ht="47.25" x14ac:dyDescent="0.25">
      <c r="A19" s="115"/>
      <c r="B19" s="118"/>
      <c r="C19" s="78"/>
      <c r="D19" s="7" t="s">
        <v>91</v>
      </c>
      <c r="E19" s="118"/>
      <c r="F19" s="118"/>
    </row>
    <row r="20" spans="1:6" ht="47.25" x14ac:dyDescent="0.25">
      <c r="A20" s="115"/>
      <c r="B20" s="118"/>
      <c r="C20" s="78"/>
      <c r="D20" s="7" t="s">
        <v>95</v>
      </c>
      <c r="E20" s="118"/>
      <c r="F20" s="118"/>
    </row>
    <row r="21" spans="1:6" ht="15.75" x14ac:dyDescent="0.25">
      <c r="A21" s="115"/>
      <c r="B21" s="118"/>
      <c r="C21" s="78"/>
      <c r="D21" s="7" t="s">
        <v>93</v>
      </c>
      <c r="E21" s="118"/>
      <c r="F21" s="118"/>
    </row>
    <row r="22" spans="1:6" ht="63" x14ac:dyDescent="0.25">
      <c r="A22" s="115"/>
      <c r="B22" s="118"/>
      <c r="C22" s="78"/>
      <c r="D22" s="7" t="s">
        <v>92</v>
      </c>
      <c r="E22" s="118"/>
      <c r="F22" s="118"/>
    </row>
    <row r="23" spans="1:6" ht="31.5" x14ac:dyDescent="0.25">
      <c r="A23" s="115" t="s">
        <v>11</v>
      </c>
      <c r="B23" s="118" t="s">
        <v>83</v>
      </c>
      <c r="C23" s="78">
        <v>6500</v>
      </c>
      <c r="D23" s="7" t="s">
        <v>97</v>
      </c>
      <c r="E23" s="118" t="s">
        <v>66</v>
      </c>
      <c r="F23" s="104" t="s">
        <v>152</v>
      </c>
    </row>
    <row r="24" spans="1:6" ht="31.5" x14ac:dyDescent="0.25">
      <c r="A24" s="115"/>
      <c r="B24" s="118"/>
      <c r="C24" s="78"/>
      <c r="D24" s="5" t="s">
        <v>174</v>
      </c>
      <c r="E24" s="118"/>
      <c r="F24" s="105"/>
    </row>
    <row r="25" spans="1:6" ht="47.25" x14ac:dyDescent="0.25">
      <c r="A25" s="115" t="s">
        <v>12</v>
      </c>
      <c r="B25" s="118" t="s">
        <v>13</v>
      </c>
      <c r="C25" s="78">
        <v>392</v>
      </c>
      <c r="D25" s="7" t="s">
        <v>98</v>
      </c>
      <c r="E25" s="118" t="s">
        <v>67</v>
      </c>
      <c r="F25" s="104" t="s">
        <v>153</v>
      </c>
    </row>
    <row r="26" spans="1:6" ht="78.75" x14ac:dyDescent="0.25">
      <c r="A26" s="115"/>
      <c r="B26" s="118"/>
      <c r="C26" s="78"/>
      <c r="D26" s="7" t="s">
        <v>102</v>
      </c>
      <c r="E26" s="118"/>
      <c r="F26" s="105"/>
    </row>
    <row r="27" spans="1:6" ht="31.5" x14ac:dyDescent="0.25">
      <c r="A27" s="115"/>
      <c r="B27" s="118"/>
      <c r="C27" s="78"/>
      <c r="D27" s="7" t="s">
        <v>99</v>
      </c>
      <c r="E27" s="118"/>
      <c r="F27" s="106"/>
    </row>
    <row r="28" spans="1:6" ht="47.25" x14ac:dyDescent="0.25">
      <c r="A28" s="115" t="s">
        <v>15</v>
      </c>
      <c r="B28" s="118" t="s">
        <v>16</v>
      </c>
      <c r="C28" s="78">
        <v>2.4</v>
      </c>
      <c r="D28" s="7" t="s">
        <v>100</v>
      </c>
      <c r="E28" s="118" t="s">
        <v>137</v>
      </c>
      <c r="F28" s="104" t="s">
        <v>153</v>
      </c>
    </row>
    <row r="29" spans="1:6" ht="47.25" x14ac:dyDescent="0.25">
      <c r="A29" s="115"/>
      <c r="B29" s="118"/>
      <c r="C29" s="78"/>
      <c r="D29" s="7" t="s">
        <v>101</v>
      </c>
      <c r="E29" s="118"/>
      <c r="F29" s="105"/>
    </row>
    <row r="30" spans="1:6" ht="47.25" x14ac:dyDescent="0.25">
      <c r="A30" s="3" t="s">
        <v>18</v>
      </c>
      <c r="B30" s="3" t="s">
        <v>74</v>
      </c>
      <c r="C30" s="2">
        <v>46</v>
      </c>
      <c r="D30" s="3"/>
      <c r="E30" s="3"/>
      <c r="F30" s="18"/>
    </row>
    <row r="31" spans="1:6" ht="31.5" x14ac:dyDescent="0.25">
      <c r="A31" s="100" t="s">
        <v>19</v>
      </c>
      <c r="B31" s="104" t="s">
        <v>20</v>
      </c>
      <c r="C31" s="89">
        <v>12.1</v>
      </c>
      <c r="D31" s="7" t="s">
        <v>94</v>
      </c>
      <c r="E31" s="140"/>
      <c r="F31" s="104" t="s">
        <v>155</v>
      </c>
    </row>
    <row r="32" spans="1:6" ht="31.5" x14ac:dyDescent="0.25">
      <c r="A32" s="101"/>
      <c r="B32" s="105"/>
      <c r="C32" s="90"/>
      <c r="D32" s="7" t="s">
        <v>103</v>
      </c>
      <c r="E32" s="141"/>
      <c r="F32" s="105"/>
    </row>
    <row r="33" spans="1:6" ht="15.75" x14ac:dyDescent="0.25">
      <c r="A33" s="101"/>
      <c r="B33" s="105"/>
      <c r="C33" s="90"/>
      <c r="D33" s="7" t="s">
        <v>104</v>
      </c>
      <c r="E33" s="141"/>
      <c r="F33" s="105"/>
    </row>
    <row r="34" spans="1:6" ht="31.5" x14ac:dyDescent="0.25">
      <c r="A34" s="102"/>
      <c r="B34" s="106"/>
      <c r="C34" s="91"/>
      <c r="D34" s="7" t="s">
        <v>21</v>
      </c>
      <c r="E34" s="142"/>
      <c r="F34" s="106"/>
    </row>
    <row r="35" spans="1:6" ht="47.25" x14ac:dyDescent="0.25">
      <c r="A35" s="100" t="s">
        <v>22</v>
      </c>
      <c r="B35" s="7" t="s">
        <v>75</v>
      </c>
      <c r="C35" s="8">
        <v>0.06</v>
      </c>
      <c r="D35" s="104" t="s">
        <v>21</v>
      </c>
      <c r="E35" s="75"/>
      <c r="F35" s="104" t="s">
        <v>155</v>
      </c>
    </row>
    <row r="36" spans="1:6" x14ac:dyDescent="0.25">
      <c r="A36" s="101"/>
      <c r="B36" s="104" t="s">
        <v>23</v>
      </c>
      <c r="C36" s="89">
        <v>2</v>
      </c>
      <c r="D36" s="106"/>
      <c r="E36" s="98"/>
      <c r="F36" s="105"/>
    </row>
    <row r="37" spans="1:6" ht="63" x14ac:dyDescent="0.25">
      <c r="A37" s="101"/>
      <c r="B37" s="105"/>
      <c r="C37" s="90"/>
      <c r="D37" s="7" t="s">
        <v>106</v>
      </c>
      <c r="E37" s="98"/>
      <c r="F37" s="105"/>
    </row>
    <row r="38" spans="1:6" ht="47.25" x14ac:dyDescent="0.25">
      <c r="A38" s="101"/>
      <c r="B38" s="105"/>
      <c r="C38" s="90"/>
      <c r="D38" s="7" t="s">
        <v>105</v>
      </c>
      <c r="E38" s="98"/>
      <c r="F38" s="105"/>
    </row>
    <row r="39" spans="1:6" ht="31.5" x14ac:dyDescent="0.25">
      <c r="A39" s="102"/>
      <c r="B39" s="106"/>
      <c r="C39" s="91"/>
      <c r="D39" s="7" t="s">
        <v>94</v>
      </c>
      <c r="E39" s="99"/>
      <c r="F39" s="106"/>
    </row>
    <row r="40" spans="1:6" ht="31.5" x14ac:dyDescent="0.25">
      <c r="A40" s="100" t="s">
        <v>76</v>
      </c>
      <c r="B40" s="104" t="s">
        <v>24</v>
      </c>
      <c r="C40" s="89">
        <v>395363</v>
      </c>
      <c r="D40" s="7" t="s">
        <v>94</v>
      </c>
      <c r="E40" s="104" t="s">
        <v>61</v>
      </c>
      <c r="F40" s="104" t="s">
        <v>156</v>
      </c>
    </row>
    <row r="41" spans="1:6" ht="63" x14ac:dyDescent="0.25">
      <c r="A41" s="101"/>
      <c r="B41" s="105"/>
      <c r="C41" s="90"/>
      <c r="D41" s="7" t="s">
        <v>107</v>
      </c>
      <c r="E41" s="105"/>
      <c r="F41" s="105"/>
    </row>
    <row r="42" spans="1:6" ht="47.25" x14ac:dyDescent="0.25">
      <c r="A42" s="102"/>
      <c r="B42" s="106"/>
      <c r="C42" s="91"/>
      <c r="D42" s="7" t="s">
        <v>108</v>
      </c>
      <c r="E42" s="106"/>
      <c r="F42" s="105"/>
    </row>
    <row r="43" spans="1:6" ht="47.25" x14ac:dyDescent="0.25">
      <c r="A43" s="100" t="s">
        <v>26</v>
      </c>
      <c r="B43" s="3" t="s">
        <v>77</v>
      </c>
      <c r="C43" s="2">
        <v>70877</v>
      </c>
      <c r="D43" s="79"/>
      <c r="E43" s="79"/>
      <c r="F43" s="140"/>
    </row>
    <row r="44" spans="1:6" ht="47.25" x14ac:dyDescent="0.25">
      <c r="A44" s="101"/>
      <c r="B44" s="3" t="s">
        <v>78</v>
      </c>
      <c r="C44" s="2">
        <v>152.30000000000001</v>
      </c>
      <c r="D44" s="127"/>
      <c r="E44" s="127"/>
      <c r="F44" s="141"/>
    </row>
    <row r="45" spans="1:6" ht="78.75" x14ac:dyDescent="0.25">
      <c r="A45" s="102"/>
      <c r="B45" s="3" t="s">
        <v>79</v>
      </c>
      <c r="C45" s="2">
        <v>319.10000000000002</v>
      </c>
      <c r="D45" s="128"/>
      <c r="E45" s="128"/>
      <c r="F45" s="142"/>
    </row>
    <row r="46" spans="1:6" ht="31.5" x14ac:dyDescent="0.25">
      <c r="A46" s="100" t="s">
        <v>27</v>
      </c>
      <c r="B46" s="104" t="s">
        <v>28</v>
      </c>
      <c r="C46" s="75">
        <v>85</v>
      </c>
      <c r="D46" s="7" t="s">
        <v>172</v>
      </c>
      <c r="E46" s="104" t="s">
        <v>68</v>
      </c>
      <c r="F46" s="104" t="s">
        <v>160</v>
      </c>
    </row>
    <row r="47" spans="1:6" ht="47.25" x14ac:dyDescent="0.25">
      <c r="A47" s="101"/>
      <c r="B47" s="105"/>
      <c r="C47" s="98"/>
      <c r="D47" s="7" t="s">
        <v>109</v>
      </c>
      <c r="E47" s="105"/>
      <c r="F47" s="105"/>
    </row>
    <row r="48" spans="1:6" ht="31.5" x14ac:dyDescent="0.25">
      <c r="A48" s="101"/>
      <c r="B48" s="105"/>
      <c r="C48" s="98"/>
      <c r="D48" s="4" t="s">
        <v>157</v>
      </c>
      <c r="E48" s="105"/>
      <c r="F48" s="105"/>
    </row>
    <row r="49" spans="1:6" ht="31.5" x14ac:dyDescent="0.25">
      <c r="A49" s="101"/>
      <c r="B49" s="105"/>
      <c r="C49" s="98"/>
      <c r="D49" s="7" t="s">
        <v>110</v>
      </c>
      <c r="E49" s="105"/>
      <c r="F49" s="105"/>
    </row>
    <row r="50" spans="1:6" ht="15.75" x14ac:dyDescent="0.25">
      <c r="A50" s="102"/>
      <c r="B50" s="106"/>
      <c r="C50" s="99"/>
      <c r="D50" s="19" t="s">
        <v>111</v>
      </c>
      <c r="E50" s="106"/>
      <c r="F50" s="106"/>
    </row>
    <row r="51" spans="1:6" ht="31.5" x14ac:dyDescent="0.25">
      <c r="A51" s="100" t="s">
        <v>30</v>
      </c>
      <c r="B51" s="104" t="s">
        <v>31</v>
      </c>
      <c r="C51" s="89">
        <v>21</v>
      </c>
      <c r="D51" s="7" t="s">
        <v>114</v>
      </c>
      <c r="E51" s="104" t="s">
        <v>138</v>
      </c>
      <c r="F51" s="104" t="s">
        <v>160</v>
      </c>
    </row>
    <row r="52" spans="1:6" ht="31.5" x14ac:dyDescent="0.25">
      <c r="A52" s="101"/>
      <c r="B52" s="105"/>
      <c r="C52" s="90"/>
      <c r="D52" s="7" t="s">
        <v>115</v>
      </c>
      <c r="E52" s="105"/>
      <c r="F52" s="105"/>
    </row>
    <row r="53" spans="1:6" ht="31.5" x14ac:dyDescent="0.25">
      <c r="A53" s="101"/>
      <c r="B53" s="105"/>
      <c r="C53" s="90"/>
      <c r="D53" s="4" t="s">
        <v>158</v>
      </c>
      <c r="E53" s="105"/>
      <c r="F53" s="105"/>
    </row>
    <row r="54" spans="1:6" ht="31.5" x14ac:dyDescent="0.25">
      <c r="A54" s="101"/>
      <c r="B54" s="105"/>
      <c r="C54" s="90"/>
      <c r="D54" s="7" t="s">
        <v>116</v>
      </c>
      <c r="E54" s="105"/>
      <c r="F54" s="105"/>
    </row>
    <row r="55" spans="1:6" ht="63" x14ac:dyDescent="0.25">
      <c r="A55" s="101"/>
      <c r="B55" s="105"/>
      <c r="C55" s="90"/>
      <c r="D55" s="7" t="s">
        <v>117</v>
      </c>
      <c r="E55" s="105"/>
      <c r="F55" s="105"/>
    </row>
    <row r="56" spans="1:6" x14ac:dyDescent="0.25">
      <c r="A56" s="101"/>
      <c r="B56" s="106"/>
      <c r="C56" s="99"/>
      <c r="D56" s="105" t="s">
        <v>172</v>
      </c>
      <c r="E56" s="105"/>
      <c r="F56" s="105"/>
    </row>
    <row r="57" spans="1:6" x14ac:dyDescent="0.25">
      <c r="A57" s="101"/>
      <c r="B57" s="104" t="s">
        <v>32</v>
      </c>
      <c r="C57" s="75">
        <v>24</v>
      </c>
      <c r="D57" s="105"/>
      <c r="E57" s="105"/>
      <c r="F57" s="105"/>
    </row>
    <row r="58" spans="1:6" ht="31.5" x14ac:dyDescent="0.25">
      <c r="A58" s="101"/>
      <c r="B58" s="105"/>
      <c r="C58" s="98"/>
      <c r="D58" s="7" t="s">
        <v>112</v>
      </c>
      <c r="E58" s="105"/>
      <c r="F58" s="105"/>
    </row>
    <row r="59" spans="1:6" ht="31.5" x14ac:dyDescent="0.25">
      <c r="A59" s="101"/>
      <c r="B59" s="105"/>
      <c r="C59" s="98"/>
      <c r="D59" s="7" t="s">
        <v>113</v>
      </c>
      <c r="E59" s="105"/>
      <c r="F59" s="105"/>
    </row>
    <row r="60" spans="1:6" ht="31.5" x14ac:dyDescent="0.25">
      <c r="A60" s="102"/>
      <c r="B60" s="106"/>
      <c r="C60" s="91"/>
      <c r="D60" s="4" t="s">
        <v>159</v>
      </c>
      <c r="E60" s="145"/>
      <c r="F60" s="106"/>
    </row>
    <row r="61" spans="1:6" ht="47.25" x14ac:dyDescent="0.25">
      <c r="A61" s="115" t="s">
        <v>33</v>
      </c>
      <c r="B61" s="104" t="s">
        <v>34</v>
      </c>
      <c r="C61" s="75">
        <v>522642.2</v>
      </c>
      <c r="D61" s="7" t="s">
        <v>119</v>
      </c>
      <c r="E61" s="143" t="s">
        <v>69</v>
      </c>
      <c r="F61" s="104" t="s">
        <v>155</v>
      </c>
    </row>
    <row r="62" spans="1:6" ht="31.5" x14ac:dyDescent="0.25">
      <c r="A62" s="115"/>
      <c r="B62" s="105"/>
      <c r="C62" s="98"/>
      <c r="D62" s="7" t="s">
        <v>121</v>
      </c>
      <c r="E62" s="144"/>
      <c r="F62" s="105"/>
    </row>
    <row r="63" spans="1:6" x14ac:dyDescent="0.25">
      <c r="A63" s="115"/>
      <c r="B63" s="106"/>
      <c r="C63" s="99"/>
      <c r="D63" s="118" t="s">
        <v>120</v>
      </c>
      <c r="E63" s="144"/>
      <c r="F63" s="105"/>
    </row>
    <row r="64" spans="1:6" x14ac:dyDescent="0.25">
      <c r="A64" s="115"/>
      <c r="B64" s="104" t="s">
        <v>36</v>
      </c>
      <c r="C64" s="75">
        <v>25.1</v>
      </c>
      <c r="D64" s="118"/>
      <c r="E64" s="144"/>
      <c r="F64" s="105"/>
    </row>
    <row r="65" spans="1:6" ht="31.5" x14ac:dyDescent="0.25">
      <c r="A65" s="115"/>
      <c r="B65" s="106"/>
      <c r="C65" s="99"/>
      <c r="D65" s="7" t="s">
        <v>122</v>
      </c>
      <c r="E65" s="145"/>
      <c r="F65" s="106"/>
    </row>
    <row r="66" spans="1:6" ht="94.5" x14ac:dyDescent="0.25">
      <c r="A66" s="3" t="s">
        <v>37</v>
      </c>
      <c r="B66" s="7" t="s">
        <v>38</v>
      </c>
      <c r="C66" s="10">
        <v>300</v>
      </c>
      <c r="D66" s="7"/>
      <c r="E66" s="7" t="s">
        <v>170</v>
      </c>
      <c r="F66" s="7" t="s">
        <v>161</v>
      </c>
    </row>
    <row r="67" spans="1:6" ht="94.5" x14ac:dyDescent="0.25">
      <c r="A67" s="3" t="s">
        <v>39</v>
      </c>
      <c r="B67" s="3" t="s">
        <v>80</v>
      </c>
      <c r="C67" s="2">
        <v>100</v>
      </c>
      <c r="D67" s="3"/>
      <c r="E67" s="3"/>
      <c r="F67" s="20"/>
    </row>
    <row r="68" spans="1:6" ht="31.5" x14ac:dyDescent="0.25">
      <c r="A68" s="100" t="s">
        <v>40</v>
      </c>
      <c r="B68" s="104" t="s">
        <v>41</v>
      </c>
      <c r="C68" s="89">
        <v>1228.3</v>
      </c>
      <c r="D68" s="7" t="s">
        <v>172</v>
      </c>
      <c r="E68" s="104" t="s">
        <v>69</v>
      </c>
      <c r="F68" s="104" t="s">
        <v>155</v>
      </c>
    </row>
    <row r="69" spans="1:6" ht="31.5" x14ac:dyDescent="0.25">
      <c r="A69" s="101"/>
      <c r="B69" s="105"/>
      <c r="C69" s="90"/>
      <c r="D69" s="4" t="s">
        <v>162</v>
      </c>
      <c r="E69" s="105"/>
      <c r="F69" s="105"/>
    </row>
    <row r="70" spans="1:6" ht="31.5" x14ac:dyDescent="0.25">
      <c r="A70" s="102"/>
      <c r="B70" s="106"/>
      <c r="C70" s="91"/>
      <c r="D70" s="7" t="s">
        <v>123</v>
      </c>
      <c r="E70" s="105"/>
      <c r="F70" s="105"/>
    </row>
    <row r="71" spans="1:6" ht="31.5" x14ac:dyDescent="0.25">
      <c r="A71" s="115" t="s">
        <v>42</v>
      </c>
      <c r="B71" s="7" t="s">
        <v>43</v>
      </c>
      <c r="C71" s="8">
        <v>1</v>
      </c>
      <c r="D71" s="104" t="s">
        <v>172</v>
      </c>
      <c r="E71" s="105"/>
      <c r="F71" s="105"/>
    </row>
    <row r="72" spans="1:6" ht="31.5" x14ac:dyDescent="0.25">
      <c r="A72" s="115"/>
      <c r="B72" s="7" t="s">
        <v>44</v>
      </c>
      <c r="C72" s="10">
        <v>1</v>
      </c>
      <c r="D72" s="106"/>
      <c r="E72" s="105"/>
      <c r="F72" s="105"/>
    </row>
    <row r="73" spans="1:6" ht="47.25" x14ac:dyDescent="0.25">
      <c r="A73" s="3" t="s">
        <v>45</v>
      </c>
      <c r="B73" s="7" t="s">
        <v>46</v>
      </c>
      <c r="C73" s="10">
        <v>34</v>
      </c>
      <c r="D73" s="7" t="s">
        <v>172</v>
      </c>
      <c r="E73" s="105"/>
      <c r="F73" s="105"/>
    </row>
    <row r="74" spans="1:6" ht="63" x14ac:dyDescent="0.25">
      <c r="A74" s="11" t="s">
        <v>47</v>
      </c>
      <c r="B74" s="7" t="s">
        <v>48</v>
      </c>
      <c r="C74" s="12">
        <v>42717.1</v>
      </c>
      <c r="D74" s="7"/>
      <c r="E74" s="105"/>
      <c r="F74" s="106"/>
    </row>
    <row r="75" spans="1:6" ht="31.5" x14ac:dyDescent="0.25">
      <c r="A75" s="116" t="s">
        <v>49</v>
      </c>
      <c r="B75" s="3" t="s">
        <v>81</v>
      </c>
      <c r="C75" s="13">
        <v>436</v>
      </c>
      <c r="D75" s="79"/>
      <c r="E75" s="79"/>
      <c r="F75" s="138"/>
    </row>
    <row r="76" spans="1:6" ht="31.5" x14ac:dyDescent="0.25">
      <c r="A76" s="117"/>
      <c r="B76" s="3" t="s">
        <v>82</v>
      </c>
      <c r="C76" s="13">
        <v>444014.5</v>
      </c>
      <c r="D76" s="128"/>
      <c r="E76" s="128"/>
      <c r="F76" s="139"/>
    </row>
    <row r="77" spans="1:6" ht="31.5" x14ac:dyDescent="0.25">
      <c r="A77" s="100" t="s">
        <v>50</v>
      </c>
      <c r="B77" s="104" t="s">
        <v>51</v>
      </c>
      <c r="C77" s="89">
        <v>3587.8</v>
      </c>
      <c r="D77" s="7" t="s">
        <v>124</v>
      </c>
      <c r="E77" s="143" t="s">
        <v>61</v>
      </c>
      <c r="F77" s="104" t="s">
        <v>163</v>
      </c>
    </row>
    <row r="78" spans="1:6" ht="47.25" x14ac:dyDescent="0.25">
      <c r="A78" s="101"/>
      <c r="B78" s="105"/>
      <c r="C78" s="90"/>
      <c r="D78" s="7" t="s">
        <v>125</v>
      </c>
      <c r="E78" s="144"/>
      <c r="F78" s="105"/>
    </row>
    <row r="79" spans="1:6" ht="31.5" x14ac:dyDescent="0.25">
      <c r="A79" s="101"/>
      <c r="B79" s="105"/>
      <c r="C79" s="90"/>
      <c r="D79" s="7" t="s">
        <v>126</v>
      </c>
      <c r="E79" s="144"/>
      <c r="F79" s="105"/>
    </row>
    <row r="80" spans="1:6" ht="47.25" x14ac:dyDescent="0.25">
      <c r="A80" s="101"/>
      <c r="B80" s="105"/>
      <c r="C80" s="90"/>
      <c r="D80" s="7" t="s">
        <v>127</v>
      </c>
      <c r="E80" s="144"/>
      <c r="F80" s="106"/>
    </row>
    <row r="81" spans="1:6" x14ac:dyDescent="0.25">
      <c r="A81" s="115" t="s">
        <v>52</v>
      </c>
      <c r="B81" s="118" t="s">
        <v>53</v>
      </c>
      <c r="C81" s="78" t="s">
        <v>54</v>
      </c>
      <c r="D81" s="118" t="s">
        <v>129</v>
      </c>
      <c r="E81" s="104" t="s">
        <v>139</v>
      </c>
      <c r="F81" s="104" t="s">
        <v>164</v>
      </c>
    </row>
    <row r="82" spans="1:6" x14ac:dyDescent="0.25">
      <c r="A82" s="115"/>
      <c r="B82" s="118"/>
      <c r="C82" s="78"/>
      <c r="D82" s="118"/>
      <c r="E82" s="105"/>
      <c r="F82" s="105"/>
    </row>
    <row r="83" spans="1:6" ht="47.25" x14ac:dyDescent="0.25">
      <c r="A83" s="115"/>
      <c r="B83" s="7" t="s">
        <v>55</v>
      </c>
      <c r="C83" s="10">
        <v>100</v>
      </c>
      <c r="D83" s="9" t="s">
        <v>167</v>
      </c>
      <c r="E83" s="106"/>
      <c r="F83" s="106"/>
    </row>
    <row r="84" spans="1:6" ht="47.25" x14ac:dyDescent="0.25">
      <c r="A84" s="100" t="s">
        <v>57</v>
      </c>
      <c r="B84" s="104" t="s">
        <v>58</v>
      </c>
      <c r="C84" s="89">
        <v>90</v>
      </c>
      <c r="D84" s="7" t="s">
        <v>130</v>
      </c>
      <c r="E84" s="146" t="s">
        <v>140</v>
      </c>
      <c r="F84" s="104" t="s">
        <v>166</v>
      </c>
    </row>
    <row r="85" spans="1:6" ht="31.5" x14ac:dyDescent="0.25">
      <c r="A85" s="101"/>
      <c r="B85" s="105"/>
      <c r="C85" s="90"/>
      <c r="D85" s="7" t="s">
        <v>131</v>
      </c>
      <c r="E85" s="147"/>
      <c r="F85" s="105"/>
    </row>
    <row r="86" spans="1:6" ht="15.75" x14ac:dyDescent="0.25">
      <c r="A86" s="101"/>
      <c r="B86" s="105"/>
      <c r="C86" s="90"/>
      <c r="D86" s="7" t="s">
        <v>132</v>
      </c>
      <c r="E86" s="147"/>
      <c r="F86" s="105"/>
    </row>
    <row r="87" spans="1:6" ht="31.5" x14ac:dyDescent="0.25">
      <c r="A87" s="101"/>
      <c r="B87" s="105"/>
      <c r="C87" s="90"/>
      <c r="D87" s="4" t="s">
        <v>165</v>
      </c>
      <c r="E87" s="147"/>
      <c r="F87" s="105"/>
    </row>
    <row r="88" spans="1:6" ht="31.5" x14ac:dyDescent="0.25">
      <c r="A88" s="102"/>
      <c r="B88" s="106"/>
      <c r="C88" s="91"/>
      <c r="D88" s="19" t="s">
        <v>133</v>
      </c>
      <c r="E88" s="148"/>
      <c r="F88" s="106"/>
    </row>
    <row r="89" spans="1:6" ht="31.15" customHeight="1" x14ac:dyDescent="0.25">
      <c r="A89" s="100" t="s">
        <v>59</v>
      </c>
      <c r="B89" s="104" t="s">
        <v>60</v>
      </c>
      <c r="C89" s="89">
        <v>70</v>
      </c>
      <c r="D89" s="75"/>
      <c r="E89" s="143" t="s">
        <v>140</v>
      </c>
      <c r="F89" s="104" t="s">
        <v>166</v>
      </c>
    </row>
    <row r="90" spans="1:6" ht="31.15" customHeight="1" x14ac:dyDescent="0.25">
      <c r="A90" s="101"/>
      <c r="B90" s="105"/>
      <c r="C90" s="90"/>
      <c r="D90" s="98"/>
      <c r="E90" s="144"/>
      <c r="F90" s="105"/>
    </row>
    <row r="91" spans="1:6" ht="31.15" customHeight="1" x14ac:dyDescent="0.25">
      <c r="A91" s="102"/>
      <c r="B91" s="106"/>
      <c r="C91" s="91"/>
      <c r="D91" s="99"/>
      <c r="E91" s="145"/>
      <c r="F91" s="106"/>
    </row>
    <row r="92" spans="1:6" ht="63" x14ac:dyDescent="0.25">
      <c r="A92" s="100" t="s">
        <v>62</v>
      </c>
      <c r="B92" s="104" t="s">
        <v>63</v>
      </c>
      <c r="C92" s="89" t="s">
        <v>64</v>
      </c>
      <c r="D92" s="7" t="s">
        <v>134</v>
      </c>
      <c r="E92" s="143"/>
      <c r="F92" s="104" t="s">
        <v>166</v>
      </c>
    </row>
    <row r="93" spans="1:6" ht="31.5" x14ac:dyDescent="0.25">
      <c r="A93" s="101"/>
      <c r="B93" s="105"/>
      <c r="C93" s="90"/>
      <c r="D93" s="7" t="s">
        <v>135</v>
      </c>
      <c r="E93" s="144"/>
      <c r="F93" s="105"/>
    </row>
    <row r="94" spans="1:6" ht="15.75" x14ac:dyDescent="0.25">
      <c r="A94" s="102"/>
      <c r="B94" s="106"/>
      <c r="C94" s="91"/>
      <c r="D94" s="7" t="s">
        <v>136</v>
      </c>
      <c r="E94" s="145"/>
      <c r="F94" s="106"/>
    </row>
  </sheetData>
  <mergeCells count="117">
    <mergeCell ref="A3:F3"/>
    <mergeCell ref="A4:A5"/>
    <mergeCell ref="B4:B5"/>
    <mergeCell ref="D4:D5"/>
    <mergeCell ref="E4:E5"/>
    <mergeCell ref="F4:F5"/>
    <mergeCell ref="D75:D76"/>
    <mergeCell ref="E75:E76"/>
    <mergeCell ref="F75:F76"/>
    <mergeCell ref="F6:F7"/>
    <mergeCell ref="A8:A16"/>
    <mergeCell ref="E8:E16"/>
    <mergeCell ref="D11:D12"/>
    <mergeCell ref="B12:B16"/>
    <mergeCell ref="C12:C16"/>
    <mergeCell ref="A6:A7"/>
    <mergeCell ref="B8:B11"/>
    <mergeCell ref="C8:C11"/>
    <mergeCell ref="D6:D7"/>
    <mergeCell ref="E6:E7"/>
    <mergeCell ref="F8:F16"/>
    <mergeCell ref="A25:A27"/>
    <mergeCell ref="B25:B27"/>
    <mergeCell ref="C25:C27"/>
    <mergeCell ref="A28:A29"/>
    <mergeCell ref="B28:B29"/>
    <mergeCell ref="C28:C29"/>
    <mergeCell ref="E28:E29"/>
    <mergeCell ref="C17:C22"/>
    <mergeCell ref="E17:E22"/>
    <mergeCell ref="A23:A24"/>
    <mergeCell ref="B23:B24"/>
    <mergeCell ref="C23:C24"/>
    <mergeCell ref="E23:E24"/>
    <mergeCell ref="A17:A22"/>
    <mergeCell ref="B17:B22"/>
    <mergeCell ref="A31:A34"/>
    <mergeCell ref="B31:B34"/>
    <mergeCell ref="C31:C34"/>
    <mergeCell ref="E31:E34"/>
    <mergeCell ref="A35:A39"/>
    <mergeCell ref="D35:D36"/>
    <mergeCell ref="E35:E39"/>
    <mergeCell ref="B36:B39"/>
    <mergeCell ref="C36:C39"/>
    <mergeCell ref="C40:C42"/>
    <mergeCell ref="E40:E42"/>
    <mergeCell ref="A43:A45"/>
    <mergeCell ref="A46:A50"/>
    <mergeCell ref="B46:B50"/>
    <mergeCell ref="C46:C50"/>
    <mergeCell ref="E46:E50"/>
    <mergeCell ref="A40:A42"/>
    <mergeCell ref="B40:B42"/>
    <mergeCell ref="A68:A70"/>
    <mergeCell ref="B68:B70"/>
    <mergeCell ref="C68:C70"/>
    <mergeCell ref="E68:E74"/>
    <mergeCell ref="A71:A72"/>
    <mergeCell ref="D71:D72"/>
    <mergeCell ref="B64:B65"/>
    <mergeCell ref="C64:C65"/>
    <mergeCell ref="A51:A60"/>
    <mergeCell ref="B51:B56"/>
    <mergeCell ref="C51:C56"/>
    <mergeCell ref="E51:E60"/>
    <mergeCell ref="D56:D57"/>
    <mergeCell ref="B57:B60"/>
    <mergeCell ref="C57:C60"/>
    <mergeCell ref="A61:A65"/>
    <mergeCell ref="B61:B63"/>
    <mergeCell ref="C61:C63"/>
    <mergeCell ref="E61:E65"/>
    <mergeCell ref="D63:D64"/>
    <mergeCell ref="A75:A76"/>
    <mergeCell ref="A77:A80"/>
    <mergeCell ref="B77:B80"/>
    <mergeCell ref="C77:C80"/>
    <mergeCell ref="E77:E80"/>
    <mergeCell ref="A81:A83"/>
    <mergeCell ref="B81:B82"/>
    <mergeCell ref="C81:C82"/>
    <mergeCell ref="D81:D82"/>
    <mergeCell ref="E81:E83"/>
    <mergeCell ref="A92:A94"/>
    <mergeCell ref="B92:B94"/>
    <mergeCell ref="C92:C94"/>
    <mergeCell ref="E92:E94"/>
    <mergeCell ref="A84:A88"/>
    <mergeCell ref="B84:B88"/>
    <mergeCell ref="C84:C88"/>
    <mergeCell ref="E84:E88"/>
    <mergeCell ref="A89:A91"/>
    <mergeCell ref="B89:B91"/>
    <mergeCell ref="C89:C91"/>
    <mergeCell ref="E89:E91"/>
    <mergeCell ref="D89:D91"/>
    <mergeCell ref="F35:F39"/>
    <mergeCell ref="F40:F42"/>
    <mergeCell ref="D43:D45"/>
    <mergeCell ref="E43:E45"/>
    <mergeCell ref="F43:F45"/>
    <mergeCell ref="F17:F22"/>
    <mergeCell ref="F23:F24"/>
    <mergeCell ref="F25:F27"/>
    <mergeCell ref="F28:F29"/>
    <mergeCell ref="F31:F34"/>
    <mergeCell ref="E25:E27"/>
    <mergeCell ref="F81:F83"/>
    <mergeCell ref="F84:F88"/>
    <mergeCell ref="F89:F91"/>
    <mergeCell ref="F92:F94"/>
    <mergeCell ref="F46:F50"/>
    <mergeCell ref="F51:F60"/>
    <mergeCell ref="F61:F65"/>
    <mergeCell ref="F68:F74"/>
    <mergeCell ref="F77:F80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этап</vt:lpstr>
      <vt:lpstr>2 этап</vt:lpstr>
      <vt:lpstr>3 этап</vt:lpstr>
      <vt:lpstr>'2 этап'!Область_печати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2021-10-08T02:18:55Z</dcterms:modified>
</cp:coreProperties>
</file>